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 showInkAnnotation="0"/>
  <mc:AlternateContent xmlns:mc="http://schemas.openxmlformats.org/markup-compatibility/2006">
    <mc:Choice Requires="x15">
      <x15ac:absPath xmlns:x15ac="http://schemas.microsoft.com/office/spreadsheetml/2010/11/ac" url="https://sardegnatravel-my.sharepoint.com/personal/veronika_sardinie_cz/Documents/SARDEGNA TRAVEL/2026/"/>
    </mc:Choice>
  </mc:AlternateContent>
  <xr:revisionPtr revIDLastSave="32" documentId="8_{198511AB-8343-9246-ACA0-3B48C5A6A261}" xr6:coauthVersionLast="47" xr6:coauthVersionMax="47" xr10:uidLastSave="{51018707-9BAB-BB43-AC40-162DF5D263C4}"/>
  <workbookProtection workbookPassword="88D1" lockStructure="1"/>
  <bookViews>
    <workbookView xWindow="0" yWindow="680" windowWidth="34200" windowHeight="21460" xr2:uid="{00000000-000D-0000-FFFF-FFFF00000000}"/>
  </bookViews>
  <sheets>
    <sheet name="Smlouva" sheetId="1" r:id="rId1"/>
  </sheets>
  <definedNames>
    <definedName name="_xlnm.Print_Area" localSheetId="0">Smlouva!$A$2:$W$72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" l="1"/>
  <c r="S35" i="1"/>
  <c r="S34" i="1"/>
  <c r="S37" i="1"/>
  <c r="R63" i="1"/>
  <c r="S38" i="1" s="1"/>
  <c r="S39" i="1" l="1"/>
</calcChain>
</file>

<file path=xl/sharedStrings.xml><?xml version="1.0" encoding="utf-8"?>
<sst xmlns="http://schemas.openxmlformats.org/spreadsheetml/2006/main" count="144" uniqueCount="104">
  <si>
    <t>Autorizovaný prodejce:</t>
  </si>
  <si>
    <t>Termín:</t>
  </si>
  <si>
    <t>Typ pokoje/apartmánu:</t>
  </si>
  <si>
    <t>Uhrazena dne:</t>
  </si>
  <si>
    <t>……………………….</t>
  </si>
  <si>
    <t>…………………………</t>
  </si>
  <si>
    <t>x</t>
  </si>
  <si>
    <t>=</t>
  </si>
  <si>
    <t>Celkové pojistné v Kč</t>
  </si>
  <si>
    <t xml:space="preserve">Doprava: </t>
  </si>
  <si>
    <t xml:space="preserve">Způsob: </t>
  </si>
  <si>
    <t>Ostatní:</t>
  </si>
  <si>
    <t>Uhrazen dne:</t>
  </si>
  <si>
    <t>(variabilní symbol)</t>
  </si>
  <si>
    <t xml:space="preserve">Bank. spojení: ČSOB a.s., Anglická 20, Praha 2, swift CEKOCZPP </t>
  </si>
  <si>
    <t>č.ú.: 255734591/0300 – CZK,  CZ35 0300 0000 0002 1297 4210 - EUR</t>
  </si>
  <si>
    <r>
      <t xml:space="preserve">SMLOUVA O ZÁJEZDU </t>
    </r>
    <r>
      <rPr>
        <b/>
        <sz val="1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číslo:</t>
    </r>
  </si>
  <si>
    <t>Telefon:</t>
  </si>
  <si>
    <t>E-mail:</t>
  </si>
  <si>
    <t>Adresa (je-li jiná):</t>
  </si>
  <si>
    <t>Státní příslušnost:</t>
  </si>
  <si>
    <t>RČ/ Datum nar.:</t>
  </si>
  <si>
    <t>Cena celkem Kč</t>
  </si>
  <si>
    <t>Konečná cena v Kč</t>
  </si>
  <si>
    <t>Počet</t>
  </si>
  <si>
    <t>Cena / osoba</t>
  </si>
  <si>
    <t>Částka:</t>
  </si>
  <si>
    <t>Celkem za cestovní připojištění (viz níže)</t>
  </si>
  <si>
    <t xml:space="preserve"> Zákazník:</t>
  </si>
  <si>
    <t xml:space="preserve"> Spolucestující:</t>
  </si>
  <si>
    <t xml:space="preserve"> Titul, jméno, příjmení:</t>
  </si>
  <si>
    <t xml:space="preserve"> Adresa vč. PSČ:</t>
  </si>
  <si>
    <t xml:space="preserve"> Příjmení, jméno, titul:</t>
  </si>
  <si>
    <t xml:space="preserve"> Destinace/lokalita:  </t>
  </si>
  <si>
    <t xml:space="preserve"> Ubytovací kapacita:</t>
  </si>
  <si>
    <t xml:space="preserve"> Strava v zákl. ceně: </t>
  </si>
  <si>
    <t xml:space="preserve"> Ostatní: </t>
  </si>
  <si>
    <t xml:space="preserve"> Objednané služby a cena</t>
  </si>
  <si>
    <t xml:space="preserve"> Popis služby</t>
  </si>
  <si>
    <t xml:space="preserve"> Rozpis plateb</t>
  </si>
  <si>
    <t xml:space="preserve"> Záloha splatná:</t>
  </si>
  <si>
    <t xml:space="preserve"> Doplatek splatný:</t>
  </si>
  <si>
    <t>Místo a datum</t>
  </si>
  <si>
    <t>Podpis zákazníka</t>
  </si>
  <si>
    <t>………………….…………….</t>
  </si>
  <si>
    <t>Datum, podpis a razítko prodejce</t>
  </si>
  <si>
    <r>
      <rPr>
        <b/>
        <sz val="10"/>
        <rFont val="Arial Narrow"/>
        <family val="2"/>
        <charset val="238"/>
      </rPr>
      <t xml:space="preserve"> Vymezení zájezdu</t>
    </r>
    <r>
      <rPr>
        <sz val="9"/>
        <rFont val="Arial Narrow"/>
        <family val="2"/>
        <charset val="238"/>
      </rPr>
      <t xml:space="preserve"> – všechny zájezdy pořádané ck SARDEGNA TRAVEL s.r.o. jsou plně pojištěny ve smyslu zákona č. 89/2012 Sb.</t>
    </r>
  </si>
  <si>
    <t>Pobytová taxa:</t>
  </si>
  <si>
    <t>IČO: 271 12 063</t>
  </si>
  <si>
    <t>Uzavřená ve smyslu zákona č. 89/2012 Sb., Obč. zákoníku, mezi smluvními stranami:</t>
  </si>
  <si>
    <r>
      <t>¨</t>
    </r>
    <r>
      <rPr>
        <sz val="10"/>
        <rFont val="Times New Roman"/>
        <family val="1"/>
        <charset val="238"/>
      </rPr>
      <t xml:space="preserve"> 1-5 dní</t>
    </r>
  </si>
  <si>
    <r>
      <t xml:space="preserve"> ¨</t>
    </r>
    <r>
      <rPr>
        <sz val="10"/>
        <rFont val="Times New Roman"/>
        <family val="1"/>
        <charset val="238"/>
      </rPr>
      <t xml:space="preserve"> </t>
    </r>
    <r>
      <rPr>
        <sz val="10"/>
        <rFont val="Arial Narrow"/>
        <family val="2"/>
        <charset val="238"/>
      </rPr>
      <t>pojištění nepožaduji</t>
    </r>
  </si>
  <si>
    <r>
      <rPr>
        <sz val="9"/>
        <rFont val="Arial"/>
        <family val="2"/>
        <charset val="238"/>
      </rPr>
      <t xml:space="preserve"> Druh pojištění</t>
    </r>
    <r>
      <rPr>
        <sz val="9"/>
        <rFont val="Arial Narrow"/>
        <family val="2"/>
        <charset val="238"/>
      </rPr>
      <t xml:space="preserve"> (zaškrtněte 1 nebo 2 z těchto 3 možností):</t>
    </r>
  </si>
  <si>
    <t>(např. ČR)</t>
  </si>
  <si>
    <r>
      <rPr>
        <b/>
        <sz val="10"/>
        <rFont val="Arial Narrow"/>
        <family val="2"/>
        <charset val="238"/>
      </rPr>
      <t>Cestovní kancelář:</t>
    </r>
    <r>
      <rPr>
        <b/>
        <sz val="10"/>
        <rFont val="Arial"/>
        <family val="2"/>
        <charset val="238"/>
      </rPr>
      <t xml:space="preserve"> SARDEGNA TRAVEL s.r.o.</t>
    </r>
  </si>
  <si>
    <t xml:space="preserve"> Datum narození:</t>
  </si>
  <si>
    <t>Slovenská 1/967, 120 00  Praha 2</t>
  </si>
  <si>
    <t>Firma je zapsána v OR u MS v Praze, oddíl C, vložka 97123.</t>
  </si>
  <si>
    <t xml:space="preserve"> (Pojištění a připojištění podléhá 100% stornu)</t>
  </si>
  <si>
    <t>690,-</t>
  </si>
  <si>
    <t>590,-</t>
  </si>
  <si>
    <r>
      <t>¨</t>
    </r>
    <r>
      <rPr>
        <sz val="10"/>
        <rFont val="Times New Roman"/>
        <family val="1"/>
        <charset val="238"/>
      </rPr>
      <t xml:space="preserve"> 6-24 dní</t>
    </r>
  </si>
  <si>
    <t>890,-</t>
  </si>
  <si>
    <r>
      <t xml:space="preserve">q </t>
    </r>
    <r>
      <rPr>
        <sz val="10"/>
        <rFont val="Times New Roman"/>
        <family val="1"/>
        <charset val="238"/>
      </rPr>
      <t>1-24 dní</t>
    </r>
  </si>
  <si>
    <t>Complex+ Evropa dospělý (limit 30 000 Kč/os.)</t>
  </si>
  <si>
    <t>Complex+ Evropa dospělý (limit 15 000 Kč/os.)</t>
  </si>
  <si>
    <t>Complex+ Evropa dítě 0-17 (limit 15 000 Kč/os)</t>
  </si>
  <si>
    <t>Complex+ Evropa dítě 0-17 (limit 30 000 Kč/os)</t>
  </si>
  <si>
    <t>Complex+ Evropa dospělý (limit 50 000 Kč/os.)</t>
  </si>
  <si>
    <t>1 390,-</t>
  </si>
  <si>
    <t>1 290,-</t>
  </si>
  <si>
    <t xml:space="preserve">  990,-</t>
  </si>
  <si>
    <t xml:space="preserve">  790,-</t>
  </si>
  <si>
    <t>1 990,-</t>
  </si>
  <si>
    <t>2 190,-</t>
  </si>
  <si>
    <t>2 890,-</t>
  </si>
  <si>
    <t>3 490,-</t>
  </si>
  <si>
    <t>T:+420 216 216 186 , info@sardinie.cz</t>
  </si>
  <si>
    <t>Smluvní strany uzavřely níže uvedeného dne tuto smlouvu o zájezdu (SoZ), a to i ve prospěch níže uvedených osob:</t>
  </si>
  <si>
    <t>Ve většině lokalit na Sardinii se platí pobytová taxa. Jedná se o povinný poplatek (osoba/noc), jehož výše je rozdílná dle lokality, kategorie ubytování, termínu pobytu či věku klienta. Kde je nám výše pobytové taxy známa, uvádíme ji v povinných poplatcích na místě - radnice ji však mohou vyhláškou změnit, proto je uvedenou výši nutno chápat jako orientační (rozsah bývá cca   € 1-5/noc/osoba vč. dětí od 12 let). Tato taxa není zahrnuta v ceně pobytu a může být provozovatelem ubytování vyžadována pouze platbou v hotovosti.</t>
  </si>
  <si>
    <r>
      <t xml:space="preserve">Prohlášení zákazníka: svým podpisem stvrzuji, že osobní údaje v této smlouvě uvedené jsou správné a že mi byla k objednanému zájezdu předána nabídka v tištěné nebo elektronické podobě s uvedením hlavních charakteristických znaků ubytovacího místa, kategorie, stupně vybavenosti ubytování a že jsem byl/a s touto charakteristikou seznámen/a a že tato je nedílnou součástí smlouvy. Souhlasím též s všeobecnými smluvními podmínkami, které mi byly předány při podpisu smlouvy jako její nedílná součást, a to jménem všech výše uvedených osob, které mě zmocnily k přihlášení k tomuto zájezdu a za jejichž smluvní závazky odpovídám. Nedílnou součástí nabídky služeb je cestovní pojištění. Jestliže nebude sjednáno cestovní pojištění, beru na vědomí, že na mne přechází veškerá odpovědnost související s možným vznikem škod v souvislosti se zájezdem. Pokud bylo sjednáno cestovní pojištění, zákazník potvrzuje, že mu před jeho sjednáním byl předán informační dokument o pojistném produktu, předsmluvní informace o pojištění, pojistné podmínky a kompenzační tabulka, a s těmito dokumenty se seznámil. Veškeré uvedené dokumenty cestovního pojištění tvoří nedílnou součást Smlouvy o zájezdu, včetně v nich uvedených výluk a jsou rovněž dostupné na webové stránce https://www.sardinie.cz/pojisteni/. V případě, že zákazník sjednává pojištění pro někoho jiného než svého nejbližšího příbuzného, potvrzuje tímto, že měl od třetí osoby souhlas se sjednáním pojištění a seznámil ji s výše uvedenými dokumenty. Tato smlouva o zájezdu se mým podpisem stává závaznou, k jejímu uzavření dojde potvrzením ze strany cestovní kanceláře, nabývá platnosti dnem jejího podpisu oběma smluvními stranami, účinnosti pak nabývá okamžikem úhrady zálohy na cenu zájezdu na účet CK SARDEGNA TRAVEL. </t>
    </r>
    <r>
      <rPr>
        <u/>
        <sz val="4.9000000000000004"/>
        <color rgb="FF000000"/>
        <rFont val="Arial"/>
        <family val="2"/>
        <charset val="238"/>
      </rPr>
      <t>Zákazník uzavřením smlouvy o zájezdu potvrzuje, že mu byly předány všeobecné obchodní podmínky CK a informace s podrobným vymezením zájezdu. Zákazník bere na vědomí, že také tyto dokumenty obsahují pro něj závazné informace a tvoří nedílnou součást SoZ.</t>
    </r>
  </si>
  <si>
    <t xml:space="preserve"> Cestovní pojištění ERGO Cestovní pojišťovny, a.s.</t>
  </si>
  <si>
    <t>Complex+ Evropa dospělý/dítě (limit 80 000 Kč/os.)</t>
  </si>
  <si>
    <t>Complex+ Evropa senior 70+ (limit 30 000 Kč/os)</t>
  </si>
  <si>
    <t xml:space="preserve">  1 485,-</t>
  </si>
  <si>
    <t>Complex+ Evropa senior 70+ (limit 15 000 Kč/os)</t>
  </si>
  <si>
    <t>1 035,-</t>
  </si>
  <si>
    <t>1 335,-</t>
  </si>
  <si>
    <t>Complex+ Evropa senior 70+ (limit 50 000 Kč/os.)</t>
  </si>
  <si>
    <t>1 935,-</t>
  </si>
  <si>
    <t>Complex+ Evropa senior 70+ (limit 80 000 Kč/os.)</t>
  </si>
  <si>
    <t>2 085,-</t>
  </si>
  <si>
    <t>Complex+ Svět dospělý/dítě (limit 30 000 Kč/os.)</t>
  </si>
  <si>
    <t>Complex+ Svět senior 70+ (limit 30 000 Kč/os.)</t>
  </si>
  <si>
    <t>2 985,-</t>
  </si>
  <si>
    <t>Complex+ Svět dospělý/dítě (limit 50 000 Kč/os.)</t>
  </si>
  <si>
    <t>Complex+ Svět senior 70+ (limit 50 000 Kč/os.)</t>
  </si>
  <si>
    <t>3 285,-</t>
  </si>
  <si>
    <t>Complex+ Svět dospělý/dítě (limit 80 000 Kč/os.)</t>
  </si>
  <si>
    <t>Complex+ Svět senior 70+ (limit 80 000 Kč/os.)</t>
  </si>
  <si>
    <t>4 335,-</t>
  </si>
  <si>
    <t>Complex+ Svět dospělý/dítě (limit 100 000 Kč/os.)</t>
  </si>
  <si>
    <t>Complex+ Svět senior 70+ (limit 100 000 Kč/os.)</t>
  </si>
  <si>
    <t>5 235,-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</si>
</sst>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&quot;Kč&quot;"/>
  </numFmts>
  <fonts count="26">
    <font>
      <sz val="10"/>
      <name val="Arial CE"/>
      <charset val="238"/>
    </font>
    <font>
      <sz val="10"/>
      <name val="Times New Roman"/>
      <family val="1"/>
    </font>
    <font>
      <sz val="9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Wingdings"/>
      <charset val="2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4.9000000000000004"/>
      <color indexed="8"/>
      <name val="Arial"/>
      <family val="2"/>
      <charset val="238"/>
    </font>
    <font>
      <sz val="4.9000000000000004"/>
      <color theme="1"/>
      <name val="Arial"/>
      <family val="2"/>
      <charset val="238"/>
    </font>
    <font>
      <u/>
      <sz val="4.9000000000000004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</cellStyleXfs>
  <cellXfs count="2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4" fillId="0" borderId="0" xfId="0" applyFont="1"/>
    <xf numFmtId="0" fontId="7" fillId="0" borderId="5" xfId="0" applyFon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0" fontId="2" fillId="0" borderId="0" xfId="0" applyFont="1" applyAlignment="1">
      <alignment horizontal="left"/>
    </xf>
    <xf numFmtId="0" fontId="12" fillId="0" borderId="7" xfId="0" applyFont="1" applyBorder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3" fillId="0" borderId="2" xfId="0" applyFont="1" applyBorder="1"/>
    <xf numFmtId="0" fontId="11" fillId="0" borderId="5" xfId="0" applyFont="1" applyBorder="1"/>
    <xf numFmtId="0" fontId="12" fillId="0" borderId="0" xfId="0" applyFont="1"/>
    <xf numFmtId="0" fontId="12" fillId="0" borderId="4" xfId="0" applyFont="1" applyBorder="1"/>
    <xf numFmtId="0" fontId="12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2" fillId="0" borderId="0" xfId="0" applyFont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5" fillId="0" borderId="5" xfId="0" applyFont="1" applyBorder="1" applyAlignment="1">
      <alignment horizontal="left"/>
    </xf>
    <xf numFmtId="0" fontId="11" fillId="0" borderId="13" xfId="0" applyFont="1" applyBorder="1" applyAlignment="1" applyProtection="1">
      <alignment horizontal="center"/>
      <protection locked="0"/>
    </xf>
    <xf numFmtId="6" fontId="11" fillId="0" borderId="13" xfId="0" applyNumberFormat="1" applyFont="1" applyBorder="1" applyAlignment="1">
      <alignment horizontal="center"/>
    </xf>
    <xf numFmtId="0" fontId="5" fillId="0" borderId="1" xfId="0" applyFont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13" fillId="0" borderId="14" xfId="0" applyFont="1" applyBorder="1"/>
    <xf numFmtId="0" fontId="13" fillId="0" borderId="15" xfId="0" applyFont="1" applyBorder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11" xfId="0" applyBorder="1" applyAlignment="1">
      <alignment vertical="top"/>
    </xf>
    <xf numFmtId="0" fontId="12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8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28" xfId="0" applyFont="1" applyBorder="1"/>
    <xf numFmtId="0" fontId="11" fillId="0" borderId="20" xfId="0" applyFont="1" applyBorder="1"/>
    <xf numFmtId="0" fontId="11" fillId="0" borderId="29" xfId="0" applyFont="1" applyBorder="1"/>
    <xf numFmtId="1" fontId="11" fillId="0" borderId="24" xfId="0" applyNumberFormat="1" applyFont="1" applyBorder="1"/>
    <xf numFmtId="1" fontId="11" fillId="0" borderId="20" xfId="0" applyNumberFormat="1" applyFont="1" applyBorder="1"/>
    <xf numFmtId="0" fontId="0" fillId="0" borderId="20" xfId="0" applyBorder="1"/>
    <xf numFmtId="0" fontId="0" fillId="0" borderId="29" xfId="0" applyBorder="1"/>
    <xf numFmtId="0" fontId="9" fillId="0" borderId="13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0" fillId="0" borderId="24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9" fillId="0" borderId="39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12" fillId="2" borderId="32" xfId="0" applyFont="1" applyFill="1" applyBorder="1" applyAlignment="1">
      <alignment horizontal="left"/>
    </xf>
    <xf numFmtId="0" fontId="9" fillId="0" borderId="31" xfId="0" applyFont="1" applyBorder="1" applyAlignment="1" applyProtection="1">
      <alignment horizontal="left" indent="1"/>
      <protection locked="0"/>
    </xf>
    <xf numFmtId="0" fontId="9" fillId="0" borderId="13" xfId="0" applyFont="1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/>
      <protection locked="0"/>
    </xf>
    <xf numFmtId="44" fontId="7" fillId="0" borderId="24" xfId="0" applyNumberFormat="1" applyFont="1" applyBorder="1" applyAlignment="1">
      <alignment horizontal="right" indent="1"/>
    </xf>
    <xf numFmtId="44" fontId="7" fillId="0" borderId="20" xfId="0" applyNumberFormat="1" applyFont="1" applyBorder="1" applyAlignment="1">
      <alignment horizontal="right" indent="1"/>
    </xf>
    <xf numFmtId="44" fontId="7" fillId="0" borderId="25" xfId="0" applyNumberFormat="1" applyFont="1" applyBorder="1" applyAlignment="1">
      <alignment horizontal="right" indent="1"/>
    </xf>
    <xf numFmtId="0" fontId="12" fillId="0" borderId="41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164" fontId="0" fillId="0" borderId="20" xfId="0" applyNumberFormat="1" applyBorder="1" applyAlignment="1" applyProtection="1">
      <alignment horizontal="right" indent="1"/>
      <protection locked="0"/>
    </xf>
    <xf numFmtId="164" fontId="0" fillId="0" borderId="17" xfId="0" applyNumberFormat="1" applyBorder="1" applyAlignment="1" applyProtection="1">
      <alignment horizontal="right" indent="1"/>
      <protection locked="0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1" fillId="0" borderId="17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2" fillId="0" borderId="24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0" fillId="0" borderId="38" xfId="0" applyBorder="1" applyAlignment="1" applyProtection="1">
      <alignment horizontal="left" indent="1"/>
      <protection locked="0"/>
    </xf>
    <xf numFmtId="0" fontId="0" fillId="0" borderId="39" xfId="0" applyBorder="1" applyAlignment="1" applyProtection="1">
      <alignment horizontal="left" indent="1"/>
      <protection locked="0"/>
    </xf>
    <xf numFmtId="0" fontId="9" fillId="0" borderId="16" xfId="0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12" fillId="2" borderId="8" xfId="0" applyFont="1" applyFill="1" applyBorder="1" applyAlignment="1">
      <alignment horizontal="left"/>
    </xf>
    <xf numFmtId="0" fontId="11" fillId="0" borderId="28" xfId="0" applyFont="1" applyBorder="1" applyAlignment="1">
      <alignment horizontal="left" indent="1"/>
    </xf>
    <xf numFmtId="0" fontId="11" fillId="0" borderId="20" xfId="0" applyFont="1" applyBorder="1" applyAlignment="1">
      <alignment horizontal="left" indent="1"/>
    </xf>
    <xf numFmtId="0" fontId="11" fillId="0" borderId="29" xfId="0" applyFont="1" applyBorder="1" applyAlignment="1">
      <alignment horizontal="left" indent="1"/>
    </xf>
    <xf numFmtId="0" fontId="11" fillId="0" borderId="24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8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2" borderId="26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3" fillId="2" borderId="3" xfId="0" applyFont="1" applyFill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4" fontId="0" fillId="0" borderId="20" xfId="0" applyNumberFormat="1" applyBorder="1" applyAlignment="1" applyProtection="1">
      <alignment horizontal="center"/>
      <protection locked="0"/>
    </xf>
    <xf numFmtId="14" fontId="0" fillId="0" borderId="17" xfId="0" applyNumberFormat="1" applyBorder="1" applyAlignment="1">
      <alignment horizontal="center"/>
    </xf>
    <xf numFmtId="0" fontId="12" fillId="0" borderId="20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14" fontId="0" fillId="0" borderId="0" xfId="0" applyNumberFormat="1" applyAlignment="1" applyProtection="1">
      <alignment horizontal="center"/>
      <protection locked="0"/>
    </xf>
    <xf numFmtId="14" fontId="0" fillId="0" borderId="20" xfId="0" applyNumberFormat="1" applyBorder="1" applyAlignment="1" applyProtection="1">
      <alignment horizontal="left"/>
      <protection locked="0"/>
    </xf>
    <xf numFmtId="14" fontId="0" fillId="0" borderId="34" xfId="0" applyNumberForma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23" fillId="0" borderId="10" xfId="2" applyFont="1" applyBorder="1" applyAlignment="1">
      <alignment horizontal="left" wrapText="1"/>
    </xf>
    <xf numFmtId="0" fontId="24" fillId="0" borderId="10" xfId="2" applyFont="1" applyBorder="1" applyAlignment="1">
      <alignment horizontal="left" wrapText="1"/>
    </xf>
    <xf numFmtId="0" fontId="11" fillId="0" borderId="4" xfId="0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11" fillId="0" borderId="30" xfId="0" applyFont="1" applyBorder="1" applyAlignment="1">
      <alignment horizontal="left" indent="1"/>
    </xf>
    <xf numFmtId="0" fontId="11" fillId="0" borderId="4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3" fillId="0" borderId="1" xfId="0" applyFont="1" applyBorder="1" applyAlignment="1">
      <alignment horizontal="left" indent="1"/>
    </xf>
    <xf numFmtId="0" fontId="13" fillId="0" borderId="2" xfId="0" applyFont="1" applyBorder="1" applyAlignment="1">
      <alignment horizontal="left" indent="1"/>
    </xf>
    <xf numFmtId="0" fontId="13" fillId="0" borderId="15" xfId="0" applyFont="1" applyBorder="1" applyAlignment="1">
      <alignment horizontal="left" indent="1"/>
    </xf>
    <xf numFmtId="0" fontId="13" fillId="0" borderId="4" xfId="0" applyFont="1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13" fillId="0" borderId="30" xfId="0" applyFont="1" applyBorder="1" applyAlignment="1">
      <alignment horizontal="left" indent="1"/>
    </xf>
    <xf numFmtId="0" fontId="17" fillId="0" borderId="3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right" vertical="center" indent="3"/>
    </xf>
    <xf numFmtId="0" fontId="17" fillId="0" borderId="36" xfId="0" applyFont="1" applyBorder="1" applyAlignment="1">
      <alignment horizontal="right" vertical="center" indent="3"/>
    </xf>
    <xf numFmtId="0" fontId="17" fillId="0" borderId="0" xfId="0" applyFont="1" applyAlignment="1">
      <alignment horizontal="right" vertical="center" indent="3"/>
    </xf>
    <xf numFmtId="0" fontId="17" fillId="0" borderId="30" xfId="0" applyFont="1" applyBorder="1" applyAlignment="1">
      <alignment horizontal="right" vertical="center" indent="3"/>
    </xf>
    <xf numFmtId="0" fontId="15" fillId="0" borderId="7" xfId="0" applyFont="1" applyBorder="1" applyAlignment="1">
      <alignment horizontal="right"/>
    </xf>
    <xf numFmtId="0" fontId="15" fillId="0" borderId="32" xfId="0" applyFont="1" applyBorder="1" applyAlignment="1">
      <alignment horizontal="righ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1" applyBorder="1" applyAlignment="1" applyProtection="1">
      <alignment horizontal="left" vertical="center" indent="1"/>
      <protection locked="0"/>
    </xf>
    <xf numFmtId="0" fontId="3" fillId="0" borderId="30" xfId="1" applyBorder="1" applyAlignment="1" applyProtection="1">
      <alignment horizontal="left" vertical="center" indent="1"/>
      <protection locked="0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 applyProtection="1">
      <alignment horizontal="left" vertical="top"/>
      <protection locked="0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36" xfId="0" applyFont="1" applyFill="1" applyBorder="1" applyAlignment="1">
      <alignment horizontal="left"/>
    </xf>
    <xf numFmtId="1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3" fontId="12" fillId="0" borderId="0" xfId="0" applyNumberFormat="1" applyFont="1" applyAlignment="1" applyProtection="1">
      <alignment horizontal="left" vertical="center"/>
      <protection locked="0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3" fontId="12" fillId="0" borderId="0" xfId="0" applyNumberFormat="1" applyFont="1" applyAlignment="1" applyProtection="1">
      <alignment horizontal="right"/>
      <protection locked="0"/>
    </xf>
    <xf numFmtId="0" fontId="11" fillId="0" borderId="6" xfId="0" applyFont="1" applyBorder="1" applyAlignment="1">
      <alignment horizontal="left" indent="1"/>
    </xf>
    <xf numFmtId="0" fontId="11" fillId="0" borderId="7" xfId="0" applyFont="1" applyBorder="1" applyAlignment="1">
      <alignment horizontal="left" indent="1"/>
    </xf>
    <xf numFmtId="0" fontId="11" fillId="0" borderId="32" xfId="0" applyFont="1" applyBorder="1" applyAlignment="1">
      <alignment horizontal="left" indent="1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1" fontId="7" fillId="0" borderId="24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4" fontId="7" fillId="0" borderId="20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0" fontId="12" fillId="0" borderId="24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4" fontId="7" fillId="0" borderId="24" xfId="0" applyNumberFormat="1" applyFont="1" applyBorder="1" applyAlignment="1" applyProtection="1">
      <alignment horizontal="right" vertical="center" indent="1"/>
      <protection locked="0"/>
    </xf>
    <xf numFmtId="4" fontId="7" fillId="0" borderId="20" xfId="0" applyNumberFormat="1" applyFont="1" applyBorder="1" applyAlignment="1" applyProtection="1">
      <alignment horizontal="right" vertical="center" indent="1"/>
      <protection locked="0"/>
    </xf>
    <xf numFmtId="4" fontId="7" fillId="0" borderId="25" xfId="0" applyNumberFormat="1" applyFont="1" applyBorder="1" applyAlignment="1" applyProtection="1">
      <alignment horizontal="right" vertical="center" indent="1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9" fillId="0" borderId="20" xfId="0" applyFont="1" applyBorder="1" applyAlignment="1" applyProtection="1">
      <alignment horizontal="left"/>
      <protection locked="0"/>
    </xf>
    <xf numFmtId="0" fontId="9" fillId="0" borderId="29" xfId="0" applyFont="1" applyBorder="1" applyAlignment="1" applyProtection="1">
      <alignment horizontal="left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2" borderId="27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right" vertical="center" indent="1"/>
    </xf>
    <xf numFmtId="4" fontId="7" fillId="2" borderId="2" xfId="0" applyNumberFormat="1" applyFont="1" applyFill="1" applyBorder="1" applyAlignment="1">
      <alignment horizontal="right" vertical="center" indent="1"/>
    </xf>
    <xf numFmtId="4" fontId="7" fillId="2" borderId="3" xfId="0" applyNumberFormat="1" applyFont="1" applyFill="1" applyBorder="1" applyAlignment="1">
      <alignment horizontal="right" vertical="center" indent="1"/>
    </xf>
    <xf numFmtId="4" fontId="7" fillId="2" borderId="1" xfId="0" applyNumberFormat="1" applyFont="1" applyFill="1" applyBorder="1" applyAlignment="1" applyProtection="1">
      <alignment horizontal="right" vertical="center" indent="1"/>
      <protection locked="0"/>
    </xf>
    <xf numFmtId="4" fontId="7" fillId="2" borderId="2" xfId="0" applyNumberFormat="1" applyFont="1" applyFill="1" applyBorder="1" applyAlignment="1" applyProtection="1">
      <alignment horizontal="right" vertical="center" indent="1"/>
      <protection locked="0"/>
    </xf>
    <xf numFmtId="4" fontId="7" fillId="2" borderId="15" xfId="0" applyNumberFormat="1" applyFont="1" applyFill="1" applyBorder="1" applyAlignment="1" applyProtection="1">
      <alignment horizontal="right" vertical="center" indent="1"/>
      <protection locked="0"/>
    </xf>
    <xf numFmtId="0" fontId="11" fillId="3" borderId="24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4" xfId="0" applyFont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6" fontId="11" fillId="0" borderId="24" xfId="0" applyNumberFormat="1" applyFont="1" applyBorder="1" applyAlignment="1">
      <alignment horizontal="center"/>
    </xf>
    <xf numFmtId="6" fontId="11" fillId="0" borderId="20" xfId="0" applyNumberFormat="1" applyFont="1" applyBorder="1" applyAlignment="1">
      <alignment horizontal="center"/>
    </xf>
    <xf numFmtId="6" fontId="11" fillId="0" borderId="25" xfId="0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21" fillId="2" borderId="36" xfId="0" applyFont="1" applyFill="1" applyBorder="1" applyAlignment="1">
      <alignment horizontal="left"/>
    </xf>
    <xf numFmtId="0" fontId="18" fillId="2" borderId="33" xfId="0" applyFont="1" applyFill="1" applyBorder="1" applyAlignment="1">
      <alignment horizontal="left" vertical="top" wrapText="1"/>
    </xf>
    <xf numFmtId="0" fontId="18" fillId="2" borderId="34" xfId="0" applyFont="1" applyFill="1" applyBorder="1" applyAlignment="1">
      <alignment horizontal="left" vertical="top" wrapText="1"/>
    </xf>
    <xf numFmtId="0" fontId="18" fillId="2" borderId="35" xfId="0" applyFont="1" applyFill="1" applyBorder="1" applyAlignment="1">
      <alignment horizontal="left" vertical="top" wrapText="1"/>
    </xf>
    <xf numFmtId="4" fontId="5" fillId="0" borderId="42" xfId="0" applyNumberFormat="1" applyFont="1" applyBorder="1" applyAlignment="1" applyProtection="1">
      <alignment horizontal="right" vertical="center" indent="1"/>
      <protection locked="0"/>
    </xf>
    <xf numFmtId="4" fontId="5" fillId="0" borderId="43" xfId="0" applyNumberFormat="1" applyFont="1" applyBorder="1" applyAlignment="1" applyProtection="1">
      <alignment horizontal="right" vertical="center" indent="1"/>
      <protection locked="0"/>
    </xf>
    <xf numFmtId="4" fontId="5" fillId="0" borderId="44" xfId="0" applyNumberFormat="1" applyFont="1" applyBorder="1" applyAlignment="1" applyProtection="1">
      <alignment horizontal="right" vertical="center" indent="1"/>
      <protection locked="0"/>
    </xf>
    <xf numFmtId="0" fontId="11" fillId="0" borderId="17" xfId="0" applyFont="1" applyBorder="1" applyAlignment="1" applyProtection="1">
      <alignment horizontal="left"/>
      <protection locked="0"/>
    </xf>
    <xf numFmtId="0" fontId="11" fillId="0" borderId="45" xfId="0" applyFont="1" applyBorder="1" applyAlignment="1" applyProtection="1">
      <alignment horizontal="left"/>
      <protection locked="0"/>
    </xf>
    <xf numFmtId="0" fontId="12" fillId="0" borderId="17" xfId="0" applyFont="1" applyBorder="1" applyAlignment="1">
      <alignment horizontal="right"/>
    </xf>
    <xf numFmtId="0" fontId="12" fillId="0" borderId="45" xfId="0" applyFont="1" applyBorder="1" applyAlignment="1">
      <alignment horizontal="right"/>
    </xf>
    <xf numFmtId="44" fontId="5" fillId="2" borderId="16" xfId="0" applyNumberFormat="1" applyFont="1" applyFill="1" applyBorder="1" applyAlignment="1">
      <alignment horizontal="right" vertical="center" indent="1"/>
    </xf>
    <xf numFmtId="44" fontId="5" fillId="2" borderId="17" xfId="0" applyNumberFormat="1" applyFont="1" applyFill="1" applyBorder="1" applyAlignment="1">
      <alignment horizontal="right" vertical="center" indent="1"/>
    </xf>
    <xf numFmtId="44" fontId="5" fillId="2" borderId="45" xfId="0" applyNumberFormat="1" applyFont="1" applyFill="1" applyBorder="1" applyAlignment="1">
      <alignment horizontal="right" vertical="center" indent="1"/>
    </xf>
    <xf numFmtId="0" fontId="19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left" vertical="center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>
      <alignment horizontal="left"/>
    </xf>
    <xf numFmtId="0" fontId="13" fillId="2" borderId="22" xfId="0" applyFont="1" applyFill="1" applyBorder="1" applyAlignment="1">
      <alignment horizontal="left"/>
    </xf>
    <xf numFmtId="0" fontId="13" fillId="2" borderId="23" xfId="0" applyFont="1" applyFill="1" applyBorder="1" applyAlignment="1">
      <alignment horizontal="left"/>
    </xf>
    <xf numFmtId="0" fontId="12" fillId="0" borderId="28" xfId="0" applyFont="1" applyBorder="1" applyAlignment="1" applyProtection="1">
      <alignment horizontal="left"/>
      <protection locked="0"/>
    </xf>
    <xf numFmtId="0" fontId="12" fillId="0" borderId="29" xfId="0" applyFont="1" applyBorder="1" applyAlignment="1" applyProtection="1">
      <alignment horizontal="left"/>
      <protection locked="0"/>
    </xf>
    <xf numFmtId="0" fontId="20" fillId="0" borderId="0" xfId="0" applyFont="1" applyAlignment="1">
      <alignment horizontal="center" vertical="center" wrapText="1"/>
    </xf>
  </cellXfs>
  <cellStyles count="4">
    <cellStyle name="Hypertextový odkaz" xfId="1" builtinId="8"/>
    <cellStyle name="Normální" xfId="0" builtinId="0"/>
    <cellStyle name="Normální 2" xfId="2" xr:uid="{00000000-0005-0000-0000-000002000000}"/>
    <cellStyle name="Normální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34618</xdr:colOff>
      <xdr:row>4</xdr:row>
      <xdr:rowOff>80683</xdr:rowOff>
    </xdr:from>
    <xdr:to>
      <xdr:col>5</xdr:col>
      <xdr:colOff>22412</xdr:colOff>
      <xdr:row>9</xdr:row>
      <xdr:rowOff>82</xdr:rowOff>
    </xdr:to>
    <xdr:pic>
      <xdr:nvPicPr>
        <xdr:cNvPr id="1025" name="Obrázek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7324" y="555812"/>
          <a:ext cx="955982" cy="682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X84"/>
  <sheetViews>
    <sheetView showGridLines="0" tabSelected="1" topLeftCell="A58" zoomScale="232" zoomScaleNormal="100" workbookViewId="0">
      <selection activeCell="J59" sqref="J59:P59"/>
    </sheetView>
  </sheetViews>
  <sheetFormatPr baseColWidth="10" defaultColWidth="8.83203125" defaultRowHeight="13"/>
  <cols>
    <col min="1" max="1" width="6.5" customWidth="1"/>
    <col min="2" max="2" width="2" customWidth="1"/>
    <col min="3" max="5" width="4.6640625" customWidth="1"/>
    <col min="6" max="6" width="12.83203125" customWidth="1"/>
    <col min="7" max="7" width="2.1640625" customWidth="1"/>
    <col min="8" max="9" width="4.6640625" customWidth="1"/>
    <col min="10" max="10" width="3.5" customWidth="1"/>
    <col min="11" max="11" width="8.33203125" customWidth="1"/>
    <col min="12" max="12" width="3.6640625" customWidth="1"/>
    <col min="13" max="13" width="4" customWidth="1"/>
    <col min="14" max="14" width="3" customWidth="1"/>
    <col min="15" max="17" width="4.6640625" customWidth="1"/>
    <col min="18" max="18" width="5.5" customWidth="1"/>
    <col min="19" max="19" width="4" customWidth="1"/>
    <col min="20" max="20" width="2.1640625" customWidth="1"/>
    <col min="21" max="21" width="4.6640625" customWidth="1"/>
    <col min="22" max="22" width="6.1640625" customWidth="1"/>
    <col min="23" max="23" width="2.33203125" customWidth="1"/>
  </cols>
  <sheetData>
    <row r="1" spans="2:23" ht="3" customHeight="1"/>
    <row r="2" spans="2:23" ht="10.5" customHeight="1" thickBo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</row>
    <row r="3" spans="2:23" ht="6.75" customHeight="1">
      <c r="B3" s="4"/>
      <c r="C3" s="28"/>
      <c r="D3" s="29"/>
      <c r="E3" s="29"/>
      <c r="F3" s="142" t="s">
        <v>16</v>
      </c>
      <c r="G3" s="143"/>
      <c r="H3" s="143"/>
      <c r="I3" s="143"/>
      <c r="J3" s="143"/>
      <c r="K3" s="143"/>
      <c r="L3" s="143"/>
      <c r="M3" s="143"/>
      <c r="N3" s="146"/>
      <c r="O3" s="146"/>
      <c r="P3" s="146"/>
      <c r="Q3" s="146"/>
      <c r="R3" s="146"/>
      <c r="S3" s="146"/>
      <c r="T3" s="146"/>
      <c r="U3" s="146"/>
      <c r="V3" s="147"/>
      <c r="W3" s="5"/>
    </row>
    <row r="4" spans="2:23" ht="16.25" customHeight="1">
      <c r="B4" s="4"/>
      <c r="C4" s="30"/>
      <c r="F4" s="144"/>
      <c r="G4" s="145"/>
      <c r="H4" s="145"/>
      <c r="I4" s="145"/>
      <c r="J4" s="145"/>
      <c r="K4" s="145"/>
      <c r="L4" s="145"/>
      <c r="M4" s="145"/>
      <c r="N4" s="148"/>
      <c r="O4" s="148"/>
      <c r="P4" s="148"/>
      <c r="Q4" s="148"/>
      <c r="R4" s="148"/>
      <c r="S4" s="148"/>
      <c r="T4" s="148"/>
      <c r="U4" s="148"/>
      <c r="V4" s="149"/>
      <c r="W4" s="5"/>
    </row>
    <row r="5" spans="2:23" ht="12.5" customHeight="1">
      <c r="B5" s="4"/>
      <c r="C5" s="30"/>
      <c r="F5" s="134" t="s">
        <v>49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6"/>
      <c r="T5" s="150" t="s">
        <v>13</v>
      </c>
      <c r="U5" s="150"/>
      <c r="V5" s="151"/>
      <c r="W5" s="5"/>
    </row>
    <row r="6" spans="2:23">
      <c r="B6" s="4"/>
      <c r="C6" s="30"/>
      <c r="F6" s="37" t="s">
        <v>54</v>
      </c>
      <c r="G6" s="19"/>
      <c r="H6" s="19"/>
      <c r="I6" s="19"/>
      <c r="J6" s="19"/>
      <c r="K6" s="19"/>
      <c r="L6" s="19"/>
      <c r="M6" s="19"/>
      <c r="N6" s="3"/>
      <c r="O6" s="136" t="s">
        <v>0</v>
      </c>
      <c r="P6" s="137"/>
      <c r="Q6" s="137"/>
      <c r="R6" s="137"/>
      <c r="S6" s="137"/>
      <c r="T6" s="137"/>
      <c r="U6" s="137"/>
      <c r="V6" s="138"/>
      <c r="W6" s="5"/>
    </row>
    <row r="7" spans="2:23" ht="12.75" customHeight="1">
      <c r="B7" s="4"/>
      <c r="C7" s="30"/>
      <c r="F7" s="22" t="s">
        <v>56</v>
      </c>
      <c r="G7" s="21"/>
      <c r="H7" s="21"/>
      <c r="I7" s="21"/>
      <c r="J7" s="21"/>
      <c r="K7" s="21"/>
      <c r="L7" s="21"/>
      <c r="M7" s="21"/>
      <c r="N7" s="20"/>
      <c r="O7" s="139"/>
      <c r="P7" s="140"/>
      <c r="Q7" s="140"/>
      <c r="R7" s="140"/>
      <c r="S7" s="140"/>
      <c r="T7" s="140"/>
      <c r="U7" s="140"/>
      <c r="V7" s="141"/>
      <c r="W7" s="5"/>
    </row>
    <row r="8" spans="2:23" ht="11.25" customHeight="1">
      <c r="B8" s="4"/>
      <c r="C8" s="30"/>
      <c r="F8" s="22" t="s">
        <v>48</v>
      </c>
      <c r="G8" s="21"/>
      <c r="H8" s="21"/>
      <c r="I8" s="21"/>
      <c r="J8" s="21"/>
      <c r="K8" s="21"/>
      <c r="L8" s="21"/>
      <c r="M8" s="21"/>
      <c r="N8" s="20"/>
      <c r="O8" s="128"/>
      <c r="P8" s="129"/>
      <c r="Q8" s="129"/>
      <c r="R8" s="129"/>
      <c r="S8" s="129"/>
      <c r="T8" s="129"/>
      <c r="U8" s="129"/>
      <c r="V8" s="130"/>
      <c r="W8" s="5"/>
    </row>
    <row r="9" spans="2:23" s="40" customFormat="1" ht="10.5" customHeight="1">
      <c r="B9" s="38"/>
      <c r="C9" s="45"/>
      <c r="F9" s="46" t="s">
        <v>14</v>
      </c>
      <c r="G9" s="23"/>
      <c r="H9" s="23"/>
      <c r="I9" s="23"/>
      <c r="J9" s="23"/>
      <c r="K9" s="23"/>
      <c r="L9" s="23"/>
      <c r="M9" s="23"/>
      <c r="N9" s="47"/>
      <c r="O9" s="131"/>
      <c r="P9" s="132"/>
      <c r="Q9" s="132"/>
      <c r="R9" s="132"/>
      <c r="S9" s="132"/>
      <c r="T9" s="132"/>
      <c r="U9" s="132"/>
      <c r="V9" s="133"/>
      <c r="W9" s="39"/>
    </row>
    <row r="10" spans="2:23" ht="12" customHeight="1">
      <c r="B10" s="4"/>
      <c r="C10" s="30"/>
      <c r="F10" s="46" t="s">
        <v>15</v>
      </c>
      <c r="G10" s="23"/>
      <c r="H10" s="23"/>
      <c r="I10" s="23"/>
      <c r="J10" s="23"/>
      <c r="K10" s="23"/>
      <c r="L10" s="23"/>
      <c r="M10" s="23"/>
      <c r="N10" s="47"/>
      <c r="O10" s="128"/>
      <c r="P10" s="129"/>
      <c r="Q10" s="129"/>
      <c r="R10" s="129"/>
      <c r="S10" s="129"/>
      <c r="T10" s="129"/>
      <c r="U10" s="129"/>
      <c r="V10" s="130"/>
      <c r="W10" s="5"/>
    </row>
    <row r="11" spans="2:23" ht="12" customHeight="1">
      <c r="B11" s="4"/>
      <c r="C11" s="30"/>
      <c r="F11" s="22" t="s">
        <v>77</v>
      </c>
      <c r="G11" s="21"/>
      <c r="H11" s="21"/>
      <c r="I11" s="21"/>
      <c r="J11" s="21"/>
      <c r="K11" s="21"/>
      <c r="L11" s="21"/>
      <c r="M11" s="21"/>
      <c r="N11" s="20"/>
      <c r="O11" s="128"/>
      <c r="P11" s="129"/>
      <c r="Q11" s="129"/>
      <c r="R11" s="129"/>
      <c r="S11" s="129"/>
      <c r="T11" s="129"/>
      <c r="U11" s="129"/>
      <c r="V11" s="130"/>
      <c r="W11" s="5"/>
    </row>
    <row r="12" spans="2:23" ht="10.5" customHeight="1">
      <c r="B12" s="4"/>
      <c r="C12" s="31"/>
      <c r="D12" s="7"/>
      <c r="E12" s="7"/>
      <c r="F12" s="177" t="s">
        <v>57</v>
      </c>
      <c r="G12" s="178"/>
      <c r="H12" s="178"/>
      <c r="I12" s="178"/>
      <c r="J12" s="178"/>
      <c r="K12" s="178"/>
      <c r="L12" s="178"/>
      <c r="M12" s="178"/>
      <c r="N12" s="179"/>
      <c r="O12" s="174"/>
      <c r="P12" s="175"/>
      <c r="Q12" s="175"/>
      <c r="R12" s="175"/>
      <c r="S12" s="175"/>
      <c r="T12" s="175"/>
      <c r="U12" s="175"/>
      <c r="V12" s="176"/>
      <c r="W12" s="5"/>
    </row>
    <row r="13" spans="2:23" ht="12.75" customHeight="1">
      <c r="B13" s="4"/>
      <c r="C13" s="41" t="s">
        <v>28</v>
      </c>
      <c r="D13" s="19"/>
      <c r="E13" s="19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9"/>
      <c r="Q13" s="19"/>
      <c r="R13" s="19"/>
      <c r="S13" s="19"/>
      <c r="T13" s="19"/>
      <c r="U13" s="19"/>
      <c r="V13" s="42"/>
      <c r="W13" s="5"/>
    </row>
    <row r="14" spans="2:23" s="27" customFormat="1" ht="12.75" customHeight="1">
      <c r="B14" s="24"/>
      <c r="C14" s="156" t="s">
        <v>30</v>
      </c>
      <c r="D14" s="157"/>
      <c r="E14" s="157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25" t="s">
        <v>18</v>
      </c>
      <c r="Q14" s="154"/>
      <c r="R14" s="154"/>
      <c r="S14" s="154"/>
      <c r="T14" s="154"/>
      <c r="U14" s="154"/>
      <c r="V14" s="155"/>
      <c r="W14" s="26"/>
    </row>
    <row r="15" spans="2:23" ht="11.25" customHeight="1">
      <c r="B15" s="4"/>
      <c r="C15" s="202" t="s">
        <v>31</v>
      </c>
      <c r="D15" s="203"/>
      <c r="E15" s="203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70" t="s">
        <v>17</v>
      </c>
      <c r="Q15" s="171"/>
      <c r="R15" s="171"/>
      <c r="S15" s="171"/>
      <c r="T15" s="171"/>
      <c r="U15" s="171"/>
      <c r="V15" s="172"/>
      <c r="W15" s="5"/>
    </row>
    <row r="16" spans="2:23" ht="13.5" customHeight="1">
      <c r="B16" s="4"/>
      <c r="C16" s="152" t="s">
        <v>55</v>
      </c>
      <c r="D16" s="153"/>
      <c r="E16" s="153"/>
      <c r="F16" s="165"/>
      <c r="G16" s="166"/>
      <c r="H16" s="166"/>
      <c r="I16" s="173" t="s">
        <v>20</v>
      </c>
      <c r="J16" s="173"/>
      <c r="K16" s="173"/>
      <c r="L16" s="167" t="s">
        <v>53</v>
      </c>
      <c r="M16" s="167"/>
      <c r="N16" s="167"/>
      <c r="O16" s="167"/>
      <c r="P16" s="170"/>
      <c r="Q16" s="171"/>
      <c r="R16" s="171"/>
      <c r="S16" s="171"/>
      <c r="T16" s="171"/>
      <c r="U16" s="171"/>
      <c r="V16" s="172"/>
      <c r="W16" s="5"/>
    </row>
    <row r="17" spans="2:23" ht="15.75" customHeight="1" thickBot="1">
      <c r="B17" s="4"/>
      <c r="C17" s="159" t="s">
        <v>78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1"/>
      <c r="W17" s="5"/>
    </row>
    <row r="18" spans="2:23">
      <c r="B18" s="4"/>
      <c r="C18" s="162" t="s">
        <v>29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4"/>
      <c r="W18" s="5"/>
    </row>
    <row r="19" spans="2:23">
      <c r="B19" s="4"/>
      <c r="C19" s="61" t="s">
        <v>32</v>
      </c>
      <c r="D19" s="62"/>
      <c r="E19" s="62"/>
      <c r="F19" s="62"/>
      <c r="G19" s="60" t="s">
        <v>21</v>
      </c>
      <c r="H19" s="60"/>
      <c r="I19" s="60"/>
      <c r="J19" s="60" t="s">
        <v>20</v>
      </c>
      <c r="K19" s="60"/>
      <c r="L19" s="60"/>
      <c r="M19" s="62" t="s">
        <v>19</v>
      </c>
      <c r="N19" s="62"/>
      <c r="O19" s="62"/>
      <c r="P19" s="62"/>
      <c r="Q19" s="62"/>
      <c r="R19" s="62"/>
      <c r="S19" s="62"/>
      <c r="T19" s="62"/>
      <c r="U19" s="62"/>
      <c r="V19" s="71"/>
      <c r="W19" s="5"/>
    </row>
    <row r="20" spans="2:23" ht="15" customHeight="1">
      <c r="B20" s="4"/>
      <c r="C20" s="72"/>
      <c r="D20" s="73"/>
      <c r="E20" s="73"/>
      <c r="F20" s="73"/>
      <c r="G20" s="77"/>
      <c r="H20" s="77"/>
      <c r="I20" s="7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9"/>
      <c r="W20" s="5"/>
    </row>
    <row r="21" spans="2:23" ht="16" customHeight="1">
      <c r="B21" s="4"/>
      <c r="C21" s="74"/>
      <c r="D21" s="75"/>
      <c r="E21" s="75"/>
      <c r="F21" s="75"/>
      <c r="G21" s="63"/>
      <c r="H21" s="64"/>
      <c r="I21" s="65"/>
      <c r="J21" s="76"/>
      <c r="K21" s="76"/>
      <c r="L21" s="76"/>
      <c r="M21" s="58"/>
      <c r="N21" s="58"/>
      <c r="O21" s="58"/>
      <c r="P21" s="58"/>
      <c r="Q21" s="58"/>
      <c r="R21" s="58"/>
      <c r="S21" s="58"/>
      <c r="T21" s="58"/>
      <c r="U21" s="58"/>
      <c r="V21" s="59"/>
      <c r="W21" s="5"/>
    </row>
    <row r="22" spans="2:23" ht="16" customHeight="1">
      <c r="B22" s="4"/>
      <c r="C22" s="74"/>
      <c r="D22" s="75"/>
      <c r="E22" s="75"/>
      <c r="F22" s="75"/>
      <c r="G22" s="63"/>
      <c r="H22" s="64"/>
      <c r="I22" s="65"/>
      <c r="J22" s="76"/>
      <c r="K22" s="76"/>
      <c r="L22" s="76"/>
      <c r="M22" s="58"/>
      <c r="N22" s="58"/>
      <c r="O22" s="58"/>
      <c r="P22" s="58"/>
      <c r="Q22" s="58"/>
      <c r="R22" s="58"/>
      <c r="S22" s="58"/>
      <c r="T22" s="58"/>
      <c r="U22" s="58"/>
      <c r="V22" s="59"/>
      <c r="W22" s="5"/>
    </row>
    <row r="23" spans="2:23" ht="16" customHeight="1">
      <c r="B23" s="4"/>
      <c r="C23" s="74"/>
      <c r="D23" s="75"/>
      <c r="E23" s="75"/>
      <c r="F23" s="75"/>
      <c r="G23" s="63"/>
      <c r="H23" s="64"/>
      <c r="I23" s="65"/>
      <c r="J23" s="191"/>
      <c r="K23" s="192"/>
      <c r="L23" s="193"/>
      <c r="M23" s="58"/>
      <c r="N23" s="58"/>
      <c r="O23" s="58"/>
      <c r="P23" s="58"/>
      <c r="Q23" s="58"/>
      <c r="R23" s="58"/>
      <c r="S23" s="58"/>
      <c r="T23" s="58"/>
      <c r="U23" s="58"/>
      <c r="V23" s="59"/>
      <c r="W23" s="5"/>
    </row>
    <row r="24" spans="2:23" ht="16" customHeight="1" thickBot="1">
      <c r="B24" s="4"/>
      <c r="C24" s="92"/>
      <c r="D24" s="93"/>
      <c r="E24" s="93"/>
      <c r="F24" s="93"/>
      <c r="G24" s="66"/>
      <c r="H24" s="67"/>
      <c r="I24" s="68"/>
      <c r="J24" s="94"/>
      <c r="K24" s="95"/>
      <c r="L24" s="96"/>
      <c r="M24" s="69"/>
      <c r="N24" s="69"/>
      <c r="O24" s="69"/>
      <c r="P24" s="69"/>
      <c r="Q24" s="69"/>
      <c r="R24" s="69"/>
      <c r="S24" s="69"/>
      <c r="T24" s="69"/>
      <c r="U24" s="69"/>
      <c r="V24" s="70"/>
      <c r="W24" s="5"/>
    </row>
    <row r="25" spans="2:23" ht="6.5" customHeight="1" thickBot="1">
      <c r="B25" s="4"/>
      <c r="W25" s="5"/>
    </row>
    <row r="26" spans="2:23" ht="17.25" customHeight="1">
      <c r="B26" s="4"/>
      <c r="C26" s="197" t="s">
        <v>46</v>
      </c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9"/>
      <c r="W26" s="5"/>
    </row>
    <row r="27" spans="2:23" ht="16" customHeight="1">
      <c r="B27" s="4"/>
      <c r="C27" s="107" t="s">
        <v>33</v>
      </c>
      <c r="D27" s="91"/>
      <c r="E27" s="91"/>
      <c r="F27" s="105"/>
      <c r="G27" s="105"/>
      <c r="H27" s="105"/>
      <c r="I27" s="105"/>
      <c r="J27" s="105"/>
      <c r="K27" s="106"/>
      <c r="L27" s="186" t="s">
        <v>1</v>
      </c>
      <c r="M27" s="187"/>
      <c r="N27" s="200"/>
      <c r="O27" s="200"/>
      <c r="P27" s="200"/>
      <c r="Q27" s="201"/>
      <c r="R27" s="90" t="s">
        <v>9</v>
      </c>
      <c r="S27" s="91"/>
      <c r="T27" s="105"/>
      <c r="U27" s="105"/>
      <c r="V27" s="180"/>
      <c r="W27" s="5"/>
    </row>
    <row r="28" spans="2:23" ht="16" customHeight="1">
      <c r="B28" s="4"/>
      <c r="C28" s="107" t="s">
        <v>34</v>
      </c>
      <c r="D28" s="91"/>
      <c r="E28" s="91"/>
      <c r="F28" s="105"/>
      <c r="G28" s="105"/>
      <c r="H28" s="105"/>
      <c r="I28" s="105"/>
      <c r="J28" s="105"/>
      <c r="K28" s="106"/>
      <c r="L28" s="186" t="s">
        <v>2</v>
      </c>
      <c r="M28" s="187"/>
      <c r="N28" s="187"/>
      <c r="O28" s="187"/>
      <c r="P28" s="105"/>
      <c r="Q28" s="105"/>
      <c r="R28" s="105"/>
      <c r="S28" s="105"/>
      <c r="T28" s="105"/>
      <c r="U28" s="105"/>
      <c r="V28" s="180"/>
      <c r="W28" s="5"/>
    </row>
    <row r="29" spans="2:23" ht="16" customHeight="1">
      <c r="B29" s="4"/>
      <c r="C29" s="107" t="s">
        <v>35</v>
      </c>
      <c r="D29" s="91"/>
      <c r="E29" s="91"/>
      <c r="F29" s="105"/>
      <c r="G29" s="105"/>
      <c r="H29" s="105"/>
      <c r="I29" s="105"/>
      <c r="J29" s="105"/>
      <c r="K29" s="106"/>
      <c r="L29" s="186" t="s">
        <v>11</v>
      </c>
      <c r="M29" s="187"/>
      <c r="N29" s="105"/>
      <c r="O29" s="105"/>
      <c r="P29" s="105"/>
      <c r="Q29" s="105"/>
      <c r="R29" s="105"/>
      <c r="S29" s="105"/>
      <c r="T29" s="105"/>
      <c r="U29" s="105"/>
      <c r="V29" s="180"/>
      <c r="W29" s="5"/>
    </row>
    <row r="30" spans="2:23" ht="16" customHeight="1" thickBot="1">
      <c r="B30" s="4"/>
      <c r="C30" s="81" t="s">
        <v>36</v>
      </c>
      <c r="D30" s="82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5"/>
      <c r="W30" s="5"/>
    </row>
    <row r="31" spans="2:23" ht="6" customHeight="1" thickBot="1">
      <c r="B31" s="4"/>
      <c r="C31" s="32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5"/>
    </row>
    <row r="32" spans="2:23" ht="13.5" customHeight="1">
      <c r="B32" s="4"/>
      <c r="C32" s="243" t="s">
        <v>37</v>
      </c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5"/>
      <c r="W32" s="5"/>
    </row>
    <row r="33" spans="2:23" ht="10.5" customHeight="1">
      <c r="B33" s="4"/>
      <c r="C33" s="61" t="s">
        <v>38</v>
      </c>
      <c r="D33" s="62"/>
      <c r="E33" s="62"/>
      <c r="F33" s="62"/>
      <c r="G33" s="62"/>
      <c r="H33" s="62"/>
      <c r="I33" s="62"/>
      <c r="J33" s="62"/>
      <c r="K33" s="62"/>
      <c r="L33" s="62"/>
      <c r="M33" s="97"/>
      <c r="N33" s="108" t="s">
        <v>24</v>
      </c>
      <c r="O33" s="108"/>
      <c r="P33" s="108" t="s">
        <v>25</v>
      </c>
      <c r="Q33" s="108"/>
      <c r="R33" s="108"/>
      <c r="S33" s="108" t="s">
        <v>22</v>
      </c>
      <c r="T33" s="108"/>
      <c r="U33" s="108"/>
      <c r="V33" s="204"/>
      <c r="W33" s="10"/>
    </row>
    <row r="34" spans="2:23" ht="17.25" customHeight="1">
      <c r="B34" s="4"/>
      <c r="C34" s="98"/>
      <c r="D34" s="99"/>
      <c r="E34" s="99"/>
      <c r="F34" s="99"/>
      <c r="G34" s="99"/>
      <c r="H34" s="99"/>
      <c r="I34" s="99"/>
      <c r="J34" s="99"/>
      <c r="K34" s="99"/>
      <c r="L34" s="99"/>
      <c r="M34" s="100"/>
      <c r="N34" s="181"/>
      <c r="O34" s="182"/>
      <c r="P34" s="183"/>
      <c r="Q34" s="184"/>
      <c r="R34" s="185"/>
      <c r="S34" s="188">
        <f>N34*P34</f>
        <v>0</v>
      </c>
      <c r="T34" s="189"/>
      <c r="U34" s="189"/>
      <c r="V34" s="190"/>
      <c r="W34" s="5"/>
    </row>
    <row r="35" spans="2:23" ht="17.25" customHeight="1">
      <c r="B35" s="4"/>
      <c r="C35" s="98"/>
      <c r="D35" s="99"/>
      <c r="E35" s="99"/>
      <c r="F35" s="99"/>
      <c r="G35" s="99"/>
      <c r="H35" s="99"/>
      <c r="I35" s="99"/>
      <c r="J35" s="99"/>
      <c r="K35" s="99"/>
      <c r="L35" s="99"/>
      <c r="M35" s="100"/>
      <c r="N35" s="181"/>
      <c r="O35" s="182"/>
      <c r="P35" s="183"/>
      <c r="Q35" s="184"/>
      <c r="R35" s="185"/>
      <c r="S35" s="188">
        <f>+N35*P35</f>
        <v>0</v>
      </c>
      <c r="T35" s="189"/>
      <c r="U35" s="189"/>
      <c r="V35" s="190"/>
      <c r="W35" s="5"/>
    </row>
    <row r="36" spans="2:23" ht="17.25" customHeight="1">
      <c r="B36" s="4"/>
      <c r="C36" s="98"/>
      <c r="D36" s="99"/>
      <c r="E36" s="99"/>
      <c r="F36" s="99"/>
      <c r="G36" s="99"/>
      <c r="H36" s="99"/>
      <c r="I36" s="99"/>
      <c r="J36" s="99"/>
      <c r="K36" s="99"/>
      <c r="L36" s="99"/>
      <c r="M36" s="100"/>
      <c r="N36" s="181"/>
      <c r="O36" s="182"/>
      <c r="P36" s="183"/>
      <c r="Q36" s="184"/>
      <c r="R36" s="185"/>
      <c r="S36" s="188">
        <f>+N36*P36</f>
        <v>0</v>
      </c>
      <c r="T36" s="189"/>
      <c r="U36" s="189"/>
      <c r="V36" s="190"/>
      <c r="W36" s="5"/>
    </row>
    <row r="37" spans="2:23" ht="18" customHeight="1">
      <c r="B37" s="4"/>
      <c r="C37" s="98"/>
      <c r="D37" s="99"/>
      <c r="E37" s="99"/>
      <c r="F37" s="99"/>
      <c r="G37" s="99"/>
      <c r="H37" s="99"/>
      <c r="I37" s="99"/>
      <c r="J37" s="99"/>
      <c r="K37" s="99"/>
      <c r="L37" s="99"/>
      <c r="M37" s="100"/>
      <c r="N37" s="181"/>
      <c r="O37" s="182"/>
      <c r="P37" s="183"/>
      <c r="Q37" s="184"/>
      <c r="R37" s="185"/>
      <c r="S37" s="188">
        <f>N37*P37</f>
        <v>0</v>
      </c>
      <c r="T37" s="189"/>
      <c r="U37" s="189"/>
      <c r="V37" s="190"/>
      <c r="W37" s="5"/>
    </row>
    <row r="38" spans="2:23" ht="18" customHeight="1" thickBot="1">
      <c r="B38" s="4"/>
      <c r="C38" s="109" t="s">
        <v>27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1"/>
      <c r="N38" s="223" t="s">
        <v>6</v>
      </c>
      <c r="O38" s="224"/>
      <c r="P38" s="205" t="s">
        <v>6</v>
      </c>
      <c r="Q38" s="206"/>
      <c r="R38" s="207"/>
      <c r="S38" s="208">
        <f>R63</f>
        <v>0</v>
      </c>
      <c r="T38" s="209"/>
      <c r="U38" s="209"/>
      <c r="V38" s="210"/>
      <c r="W38" s="5"/>
    </row>
    <row r="39" spans="2:23" ht="15.75" customHeight="1" thickBot="1">
      <c r="B39" s="4"/>
      <c r="C39" s="225" t="s">
        <v>47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7"/>
      <c r="N39" s="246" t="s">
        <v>23</v>
      </c>
      <c r="O39" s="247"/>
      <c r="P39" s="247"/>
      <c r="Q39" s="247"/>
      <c r="R39" s="248"/>
      <c r="S39" s="231">
        <f>SUM(S34:V38)</f>
        <v>0</v>
      </c>
      <c r="T39" s="232"/>
      <c r="U39" s="232"/>
      <c r="V39" s="233"/>
      <c r="W39" s="5"/>
    </row>
    <row r="40" spans="2:23" ht="34.25" customHeight="1" thickBot="1">
      <c r="B40" s="4"/>
      <c r="C40" s="228" t="s">
        <v>79</v>
      </c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30"/>
      <c r="W40" s="5"/>
    </row>
    <row r="41" spans="2:23" ht="6.5" customHeight="1" thickBot="1">
      <c r="B41" s="4"/>
      <c r="C41" s="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5"/>
    </row>
    <row r="42" spans="2:23">
      <c r="B42" s="4"/>
      <c r="C42" s="249" t="s">
        <v>81</v>
      </c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1"/>
      <c r="W42" s="34"/>
    </row>
    <row r="43" spans="2:23">
      <c r="B43" s="4"/>
      <c r="C43" s="252" t="s">
        <v>52</v>
      </c>
      <c r="D43" s="187"/>
      <c r="E43" s="187"/>
      <c r="F43" s="187"/>
      <c r="G43" s="187"/>
      <c r="H43" s="187"/>
      <c r="I43" s="253"/>
      <c r="J43" s="194" t="s">
        <v>50</v>
      </c>
      <c r="K43" s="195"/>
      <c r="L43" s="195"/>
      <c r="M43" s="196"/>
      <c r="N43" s="194" t="s">
        <v>61</v>
      </c>
      <c r="O43" s="195"/>
      <c r="P43" s="196"/>
      <c r="Q43" s="217" t="s">
        <v>51</v>
      </c>
      <c r="R43" s="218"/>
      <c r="S43" s="218"/>
      <c r="T43" s="218"/>
      <c r="U43" s="218"/>
      <c r="V43" s="219"/>
      <c r="W43" s="12"/>
    </row>
    <row r="44" spans="2:23">
      <c r="B44" s="4"/>
      <c r="C44" s="51" t="s">
        <v>65</v>
      </c>
      <c r="D44" s="52"/>
      <c r="E44" s="52"/>
      <c r="F44" s="53"/>
      <c r="G44" s="54"/>
      <c r="H44" s="55"/>
      <c r="I44" s="35" t="s">
        <v>6</v>
      </c>
      <c r="J44" s="101" t="s">
        <v>59</v>
      </c>
      <c r="K44" s="102"/>
      <c r="L44" s="102"/>
      <c r="M44" s="103"/>
      <c r="N44" s="101" t="s">
        <v>62</v>
      </c>
      <c r="O44" s="102"/>
      <c r="P44" s="103"/>
      <c r="Q44" s="36" t="s">
        <v>7</v>
      </c>
      <c r="R44" s="78">
        <v>0</v>
      </c>
      <c r="S44" s="79"/>
      <c r="T44" s="79"/>
      <c r="U44" s="79"/>
      <c r="V44" s="80"/>
      <c r="W44" s="13"/>
    </row>
    <row r="45" spans="2:23">
      <c r="B45" s="4"/>
      <c r="C45" s="51" t="s">
        <v>85</v>
      </c>
      <c r="D45" s="52"/>
      <c r="E45" s="52"/>
      <c r="F45" s="53"/>
      <c r="G45" s="54"/>
      <c r="H45" s="55"/>
      <c r="I45" s="35" t="s">
        <v>6</v>
      </c>
      <c r="J45" s="211" t="s">
        <v>86</v>
      </c>
      <c r="K45" s="212"/>
      <c r="L45" s="212"/>
      <c r="M45" s="213"/>
      <c r="N45" s="101" t="s">
        <v>87</v>
      </c>
      <c r="O45" s="102"/>
      <c r="P45" s="103"/>
      <c r="Q45" s="36" t="s">
        <v>7</v>
      </c>
      <c r="R45" s="78">
        <v>0</v>
      </c>
      <c r="S45" s="79"/>
      <c r="T45" s="79"/>
      <c r="U45" s="79"/>
      <c r="V45" s="80"/>
      <c r="W45" s="13"/>
    </row>
    <row r="46" spans="2:23">
      <c r="B46" s="4"/>
      <c r="C46" s="51" t="s">
        <v>66</v>
      </c>
      <c r="D46" s="52"/>
      <c r="E46" s="52"/>
      <c r="F46" s="53"/>
      <c r="G46" s="54"/>
      <c r="H46" s="55"/>
      <c r="I46" s="35" t="s">
        <v>6</v>
      </c>
      <c r="J46" s="211" t="s">
        <v>60</v>
      </c>
      <c r="K46" s="212"/>
      <c r="L46" s="212"/>
      <c r="M46" s="213"/>
      <c r="N46" s="101" t="s">
        <v>59</v>
      </c>
      <c r="O46" s="102"/>
      <c r="P46" s="103"/>
      <c r="Q46" s="36" t="s">
        <v>7</v>
      </c>
      <c r="R46" s="78">
        <v>0</v>
      </c>
      <c r="S46" s="79"/>
      <c r="T46" s="79"/>
      <c r="U46" s="79"/>
      <c r="V46" s="80"/>
      <c r="W46" s="13"/>
    </row>
    <row r="47" spans="2:23">
      <c r="B47" s="4"/>
      <c r="C47" s="51"/>
      <c r="D47" s="52"/>
      <c r="E47" s="52"/>
      <c r="F47" s="102"/>
      <c r="G47" s="102"/>
      <c r="H47" s="103"/>
      <c r="I47" s="35"/>
      <c r="J47" s="214" t="s">
        <v>63</v>
      </c>
      <c r="K47" s="215"/>
      <c r="L47" s="215"/>
      <c r="M47" s="215"/>
      <c r="N47" s="215"/>
      <c r="O47" s="215"/>
      <c r="P47" s="216"/>
      <c r="Q47" s="220"/>
      <c r="R47" s="221"/>
      <c r="S47" s="221"/>
      <c r="T47" s="221"/>
      <c r="U47" s="221"/>
      <c r="V47" s="222"/>
      <c r="W47" s="13"/>
    </row>
    <row r="48" spans="2:23">
      <c r="B48" s="4"/>
      <c r="C48" s="104" t="s">
        <v>64</v>
      </c>
      <c r="D48" s="105"/>
      <c r="E48" s="105"/>
      <c r="F48" s="105"/>
      <c r="G48" s="105"/>
      <c r="H48" s="106"/>
      <c r="I48" s="35" t="s">
        <v>6</v>
      </c>
      <c r="J48" s="101" t="s">
        <v>71</v>
      </c>
      <c r="K48" s="102"/>
      <c r="L48" s="102"/>
      <c r="M48" s="102"/>
      <c r="N48" s="102"/>
      <c r="O48" s="102"/>
      <c r="P48" s="103"/>
      <c r="Q48" s="36" t="s">
        <v>7</v>
      </c>
      <c r="R48" s="78">
        <v>0</v>
      </c>
      <c r="S48" s="79"/>
      <c r="T48" s="79"/>
      <c r="U48" s="79"/>
      <c r="V48" s="80"/>
      <c r="W48" s="13"/>
    </row>
    <row r="49" spans="2:23">
      <c r="B49" s="4"/>
      <c r="C49" s="104" t="s">
        <v>83</v>
      </c>
      <c r="D49" s="105"/>
      <c r="E49" s="105"/>
      <c r="F49" s="105"/>
      <c r="G49" s="105"/>
      <c r="H49" s="106"/>
      <c r="I49" s="35" t="s">
        <v>6</v>
      </c>
      <c r="J49" s="101" t="s">
        <v>84</v>
      </c>
      <c r="K49" s="102"/>
      <c r="L49" s="102"/>
      <c r="M49" s="102"/>
      <c r="N49" s="102"/>
      <c r="O49" s="102"/>
      <c r="P49" s="103"/>
      <c r="Q49" s="36" t="s">
        <v>7</v>
      </c>
      <c r="R49" s="78">
        <v>0</v>
      </c>
      <c r="S49" s="79"/>
      <c r="T49" s="79"/>
      <c r="U49" s="79"/>
      <c r="V49" s="80"/>
      <c r="W49" s="13"/>
    </row>
    <row r="50" spans="2:23">
      <c r="B50" s="4"/>
      <c r="C50" s="104" t="s">
        <v>67</v>
      </c>
      <c r="D50" s="105"/>
      <c r="E50" s="105"/>
      <c r="F50" s="105"/>
      <c r="G50" s="105"/>
      <c r="H50" s="106"/>
      <c r="I50" s="35" t="s">
        <v>6</v>
      </c>
      <c r="J50" s="101" t="s">
        <v>72</v>
      </c>
      <c r="K50" s="102"/>
      <c r="L50" s="102"/>
      <c r="M50" s="102"/>
      <c r="N50" s="102"/>
      <c r="O50" s="102"/>
      <c r="P50" s="103"/>
      <c r="Q50" s="36" t="s">
        <v>7</v>
      </c>
      <c r="R50" s="78">
        <v>0</v>
      </c>
      <c r="S50" s="79"/>
      <c r="T50" s="79"/>
      <c r="U50" s="79"/>
      <c r="V50" s="80"/>
      <c r="W50" s="13"/>
    </row>
    <row r="51" spans="2:23">
      <c r="B51" s="4"/>
      <c r="C51" s="104" t="s">
        <v>68</v>
      </c>
      <c r="D51" s="105"/>
      <c r="E51" s="105"/>
      <c r="F51" s="105"/>
      <c r="G51" s="105"/>
      <c r="H51" s="106"/>
      <c r="I51" s="35" t="s">
        <v>6</v>
      </c>
      <c r="J51" s="101" t="s">
        <v>70</v>
      </c>
      <c r="K51" s="102"/>
      <c r="L51" s="102"/>
      <c r="M51" s="102"/>
      <c r="N51" s="102"/>
      <c r="O51" s="102"/>
      <c r="P51" s="103"/>
      <c r="Q51" s="36" t="s">
        <v>7</v>
      </c>
      <c r="R51" s="78">
        <v>0</v>
      </c>
      <c r="S51" s="79"/>
      <c r="T51" s="79"/>
      <c r="U51" s="79"/>
      <c r="V51" s="80"/>
      <c r="W51" s="13"/>
    </row>
    <row r="52" spans="2:23">
      <c r="B52" s="4"/>
      <c r="C52" s="104" t="s">
        <v>88</v>
      </c>
      <c r="D52" s="105"/>
      <c r="E52" s="105"/>
      <c r="F52" s="105"/>
      <c r="G52" s="105"/>
      <c r="H52" s="106"/>
      <c r="I52" s="35" t="s">
        <v>6</v>
      </c>
      <c r="J52" s="101" t="s">
        <v>89</v>
      </c>
      <c r="K52" s="102"/>
      <c r="L52" s="102"/>
      <c r="M52" s="102"/>
      <c r="N52" s="102"/>
      <c r="O52" s="102"/>
      <c r="P52" s="103"/>
      <c r="Q52" s="36" t="s">
        <v>7</v>
      </c>
      <c r="R52" s="78">
        <v>0</v>
      </c>
      <c r="S52" s="79"/>
      <c r="T52" s="79"/>
      <c r="U52" s="79"/>
      <c r="V52" s="80"/>
      <c r="W52" s="13"/>
    </row>
    <row r="53" spans="2:23">
      <c r="B53" s="4"/>
      <c r="C53" s="104" t="s">
        <v>82</v>
      </c>
      <c r="D53" s="105"/>
      <c r="E53" s="105"/>
      <c r="F53" s="105"/>
      <c r="G53" s="105"/>
      <c r="H53" s="106"/>
      <c r="I53" s="35" t="s">
        <v>6</v>
      </c>
      <c r="J53" s="101" t="s">
        <v>69</v>
      </c>
      <c r="K53" s="102"/>
      <c r="L53" s="102"/>
      <c r="M53" s="102"/>
      <c r="N53" s="102"/>
      <c r="O53" s="102"/>
      <c r="P53" s="103"/>
      <c r="Q53" s="36" t="s">
        <v>7</v>
      </c>
      <c r="R53" s="78">
        <v>0</v>
      </c>
      <c r="S53" s="79"/>
      <c r="T53" s="79"/>
      <c r="U53" s="79"/>
      <c r="V53" s="80"/>
      <c r="W53" s="13"/>
    </row>
    <row r="54" spans="2:23">
      <c r="B54" s="4"/>
      <c r="C54" s="104" t="s">
        <v>90</v>
      </c>
      <c r="D54" s="105"/>
      <c r="E54" s="105"/>
      <c r="F54" s="105"/>
      <c r="G54" s="105"/>
      <c r="H54" s="106"/>
      <c r="I54" s="35" t="s">
        <v>6</v>
      </c>
      <c r="J54" s="101" t="s">
        <v>91</v>
      </c>
      <c r="K54" s="102"/>
      <c r="L54" s="102"/>
      <c r="M54" s="102"/>
      <c r="N54" s="102"/>
      <c r="O54" s="102"/>
      <c r="P54" s="103"/>
      <c r="Q54" s="36" t="s">
        <v>7</v>
      </c>
      <c r="R54" s="78">
        <v>0</v>
      </c>
      <c r="S54" s="79"/>
      <c r="T54" s="79"/>
      <c r="U54" s="79"/>
      <c r="V54" s="80"/>
      <c r="W54" s="13"/>
    </row>
    <row r="55" spans="2:23">
      <c r="B55" s="4"/>
      <c r="C55" s="48" t="s">
        <v>92</v>
      </c>
      <c r="D55" s="49"/>
      <c r="E55" s="49"/>
      <c r="F55" s="49"/>
      <c r="G55" s="49"/>
      <c r="H55" s="50"/>
      <c r="I55" s="35" t="s">
        <v>6</v>
      </c>
      <c r="J55" s="101" t="s">
        <v>73</v>
      </c>
      <c r="K55" s="102"/>
      <c r="L55" s="102"/>
      <c r="M55" s="102"/>
      <c r="N55" s="102"/>
      <c r="O55" s="102"/>
      <c r="P55" s="103"/>
      <c r="Q55" s="36" t="s">
        <v>7</v>
      </c>
      <c r="R55" s="78">
        <v>0</v>
      </c>
      <c r="S55" s="79"/>
      <c r="T55" s="79"/>
      <c r="U55" s="79"/>
      <c r="V55" s="80"/>
      <c r="W55" s="13"/>
    </row>
    <row r="56" spans="2:23">
      <c r="B56" s="4"/>
      <c r="C56" s="48" t="s">
        <v>93</v>
      </c>
      <c r="D56" s="49"/>
      <c r="E56" s="49"/>
      <c r="F56" s="49"/>
      <c r="G56" s="49"/>
      <c r="H56" s="50"/>
      <c r="I56" s="35" t="s">
        <v>6</v>
      </c>
      <c r="J56" s="101" t="s">
        <v>94</v>
      </c>
      <c r="K56" s="102"/>
      <c r="L56" s="102"/>
      <c r="M56" s="102"/>
      <c r="N56" s="102"/>
      <c r="O56" s="102"/>
      <c r="P56" s="103"/>
      <c r="Q56" s="36" t="s">
        <v>7</v>
      </c>
      <c r="R56" s="78">
        <v>0</v>
      </c>
      <c r="S56" s="79"/>
      <c r="T56" s="79"/>
      <c r="U56" s="79"/>
      <c r="V56" s="80"/>
      <c r="W56" s="13"/>
    </row>
    <row r="57" spans="2:23">
      <c r="B57" s="4"/>
      <c r="C57" s="48" t="s">
        <v>95</v>
      </c>
      <c r="D57" s="49"/>
      <c r="E57" s="49"/>
      <c r="F57" s="49"/>
      <c r="G57" s="49"/>
      <c r="H57" s="50"/>
      <c r="I57" s="35" t="s">
        <v>6</v>
      </c>
      <c r="J57" s="101" t="s">
        <v>74</v>
      </c>
      <c r="K57" s="102"/>
      <c r="L57" s="102"/>
      <c r="M57" s="102"/>
      <c r="N57" s="102"/>
      <c r="O57" s="102"/>
      <c r="P57" s="103"/>
      <c r="Q57" s="36" t="s">
        <v>7</v>
      </c>
      <c r="R57" s="78">
        <v>0</v>
      </c>
      <c r="S57" s="79"/>
      <c r="T57" s="79"/>
      <c r="U57" s="79"/>
      <c r="V57" s="80"/>
      <c r="W57" s="13"/>
    </row>
    <row r="58" spans="2:23">
      <c r="B58" s="4"/>
      <c r="C58" s="48" t="s">
        <v>96</v>
      </c>
      <c r="D58" s="49"/>
      <c r="E58" s="49"/>
      <c r="F58" s="49"/>
      <c r="G58" s="49"/>
      <c r="H58" s="50"/>
      <c r="I58" s="35" t="s">
        <v>6</v>
      </c>
      <c r="J58" s="101" t="s">
        <v>97</v>
      </c>
      <c r="K58" s="102"/>
      <c r="L58" s="102"/>
      <c r="M58" s="102"/>
      <c r="N58" s="102"/>
      <c r="O58" s="102"/>
      <c r="P58" s="103"/>
      <c r="Q58" s="36" t="s">
        <v>7</v>
      </c>
      <c r="R58" s="78">
        <v>0</v>
      </c>
      <c r="S58" s="79"/>
      <c r="T58" s="79"/>
      <c r="U58" s="79"/>
      <c r="V58" s="80"/>
      <c r="W58" s="13"/>
    </row>
    <row r="59" spans="2:23">
      <c r="B59" s="4"/>
      <c r="C59" s="48" t="s">
        <v>98</v>
      </c>
      <c r="D59" s="49"/>
      <c r="E59" s="49"/>
      <c r="F59" s="49"/>
      <c r="G59" s="49"/>
      <c r="H59" s="50"/>
      <c r="I59" s="35" t="s">
        <v>6</v>
      </c>
      <c r="J59" s="101" t="s">
        <v>75</v>
      </c>
      <c r="K59" s="102"/>
      <c r="L59" s="102"/>
      <c r="M59" s="102"/>
      <c r="N59" s="102"/>
      <c r="O59" s="102"/>
      <c r="P59" s="103"/>
      <c r="Q59" s="36" t="s">
        <v>7</v>
      </c>
      <c r="R59" s="78">
        <v>0</v>
      </c>
      <c r="S59" s="79"/>
      <c r="T59" s="79"/>
      <c r="U59" s="79"/>
      <c r="V59" s="80"/>
      <c r="W59" s="13"/>
    </row>
    <row r="60" spans="2:23">
      <c r="B60" s="4"/>
      <c r="C60" s="48" t="s">
        <v>99</v>
      </c>
      <c r="D60" s="49"/>
      <c r="E60" s="49"/>
      <c r="F60" s="49"/>
      <c r="G60" s="49"/>
      <c r="H60" s="50"/>
      <c r="I60" s="35" t="s">
        <v>6</v>
      </c>
      <c r="J60" s="101" t="s">
        <v>100</v>
      </c>
      <c r="K60" s="102"/>
      <c r="L60" s="102"/>
      <c r="M60" s="102"/>
      <c r="N60" s="102"/>
      <c r="O60" s="102"/>
      <c r="P60" s="103"/>
      <c r="Q60" s="36" t="s">
        <v>7</v>
      </c>
      <c r="R60" s="78">
        <v>0</v>
      </c>
      <c r="S60" s="79"/>
      <c r="T60" s="79"/>
      <c r="U60" s="79"/>
      <c r="V60" s="80"/>
      <c r="W60" s="13"/>
    </row>
    <row r="61" spans="2:23">
      <c r="B61" s="4"/>
      <c r="C61" s="48" t="s">
        <v>101</v>
      </c>
      <c r="D61" s="56"/>
      <c r="E61" s="56"/>
      <c r="F61" s="56"/>
      <c r="G61" s="56"/>
      <c r="H61" s="57"/>
      <c r="I61" s="35" t="s">
        <v>6</v>
      </c>
      <c r="J61" s="101" t="s">
        <v>76</v>
      </c>
      <c r="K61" s="102"/>
      <c r="L61" s="102"/>
      <c r="M61" s="102"/>
      <c r="N61" s="102"/>
      <c r="O61" s="102"/>
      <c r="P61" s="103"/>
      <c r="Q61" s="36" t="s">
        <v>7</v>
      </c>
      <c r="R61" s="78">
        <v>0</v>
      </c>
      <c r="S61" s="79"/>
      <c r="T61" s="79"/>
      <c r="U61" s="79"/>
      <c r="V61" s="80"/>
      <c r="W61" s="13"/>
    </row>
    <row r="62" spans="2:23">
      <c r="B62" s="4"/>
      <c r="C62" s="48" t="s">
        <v>102</v>
      </c>
      <c r="D62" s="56"/>
      <c r="E62" s="56"/>
      <c r="F62" s="56"/>
      <c r="G62" s="56"/>
      <c r="H62" s="57"/>
      <c r="I62" s="35" t="s">
        <v>6</v>
      </c>
      <c r="J62" s="101" t="s">
        <v>103</v>
      </c>
      <c r="K62" s="102"/>
      <c r="L62" s="102"/>
      <c r="M62" s="102"/>
      <c r="N62" s="102"/>
      <c r="O62" s="102"/>
      <c r="P62" s="103"/>
      <c r="Q62" s="36" t="s">
        <v>7</v>
      </c>
      <c r="R62" s="78">
        <v>0</v>
      </c>
      <c r="S62" s="79"/>
      <c r="T62" s="79"/>
      <c r="U62" s="79"/>
      <c r="V62" s="80"/>
      <c r="W62" s="13"/>
    </row>
    <row r="63" spans="2:23" ht="14" thickBot="1">
      <c r="B63" s="4"/>
      <c r="C63" s="241" t="s">
        <v>58</v>
      </c>
      <c r="D63" s="242"/>
      <c r="E63" s="242"/>
      <c r="F63" s="242"/>
      <c r="G63" s="242"/>
      <c r="H63" s="242"/>
      <c r="I63" s="88" t="s">
        <v>8</v>
      </c>
      <c r="J63" s="88"/>
      <c r="K63" s="88"/>
      <c r="L63" s="88"/>
      <c r="M63" s="88"/>
      <c r="N63" s="88"/>
      <c r="O63" s="88"/>
      <c r="P63" s="88"/>
      <c r="Q63" s="89"/>
      <c r="R63" s="238">
        <f>SUM(R44:V62)</f>
        <v>0</v>
      </c>
      <c r="S63" s="239"/>
      <c r="T63" s="239"/>
      <c r="U63" s="239"/>
      <c r="V63" s="240"/>
      <c r="W63" s="14"/>
    </row>
    <row r="64" spans="2:23" ht="6" customHeight="1" thickBot="1">
      <c r="B64" s="4"/>
      <c r="W64" s="5"/>
    </row>
    <row r="65" spans="2:24">
      <c r="B65" s="4"/>
      <c r="C65" s="85" t="s">
        <v>39</v>
      </c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7"/>
      <c r="W65" s="5"/>
    </row>
    <row r="66" spans="2:24">
      <c r="B66" s="4"/>
      <c r="C66" s="107" t="s">
        <v>40</v>
      </c>
      <c r="D66" s="91"/>
      <c r="E66" s="91"/>
      <c r="F66" s="118"/>
      <c r="G66" s="118"/>
      <c r="H66" s="91" t="s">
        <v>26</v>
      </c>
      <c r="I66" s="91"/>
      <c r="J66" s="83"/>
      <c r="K66" s="83"/>
      <c r="L66" s="83"/>
      <c r="M66" s="91" t="s">
        <v>3</v>
      </c>
      <c r="N66" s="91"/>
      <c r="O66" s="91"/>
      <c r="P66" s="123"/>
      <c r="Q66" s="64"/>
      <c r="R66" s="64"/>
      <c r="S66" s="91" t="s">
        <v>10</v>
      </c>
      <c r="T66" s="91"/>
      <c r="U66" s="120"/>
      <c r="V66" s="121"/>
      <c r="W66" s="5"/>
    </row>
    <row r="67" spans="2:24" ht="14" thickBot="1">
      <c r="B67" s="4"/>
      <c r="C67" s="81" t="s">
        <v>41</v>
      </c>
      <c r="D67" s="82"/>
      <c r="E67" s="82"/>
      <c r="F67" s="119"/>
      <c r="G67" s="119"/>
      <c r="H67" s="82" t="s">
        <v>26</v>
      </c>
      <c r="I67" s="82"/>
      <c r="J67" s="84"/>
      <c r="K67" s="84"/>
      <c r="L67" s="84"/>
      <c r="M67" s="82" t="s">
        <v>12</v>
      </c>
      <c r="N67" s="82"/>
      <c r="O67" s="82"/>
      <c r="P67" s="124"/>
      <c r="Q67" s="125"/>
      <c r="R67" s="125"/>
      <c r="S67" s="82" t="s">
        <v>10</v>
      </c>
      <c r="T67" s="82"/>
      <c r="U67" s="236"/>
      <c r="V67" s="237"/>
      <c r="W67" s="5"/>
    </row>
    <row r="68" spans="2:24" ht="75.75" customHeight="1">
      <c r="B68" s="4"/>
      <c r="C68" s="126" t="s">
        <v>80</v>
      </c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5"/>
    </row>
    <row r="69" spans="2:24" ht="2.25" customHeight="1">
      <c r="B69" s="4"/>
      <c r="H69" s="44"/>
      <c r="I69" s="44"/>
      <c r="J69" s="44"/>
      <c r="K69" s="254"/>
      <c r="L69" s="254"/>
      <c r="M69" s="254"/>
      <c r="N69" s="254"/>
      <c r="O69" s="254"/>
      <c r="P69" s="254"/>
      <c r="Q69" s="43"/>
      <c r="R69" s="43"/>
      <c r="S69" s="43"/>
      <c r="T69" s="43"/>
      <c r="U69" s="43"/>
      <c r="V69" s="43"/>
      <c r="W69" s="5"/>
    </row>
    <row r="70" spans="2:24" ht="15" customHeight="1">
      <c r="B70" s="4"/>
      <c r="D70" s="18"/>
      <c r="E70" s="18"/>
      <c r="F70" s="11"/>
      <c r="G70" s="122"/>
      <c r="H70" s="117"/>
      <c r="I70" s="117"/>
      <c r="W70" s="5"/>
    </row>
    <row r="71" spans="2:24" ht="16.5" customHeight="1">
      <c r="B71" s="114"/>
      <c r="C71" s="115"/>
      <c r="D71" s="115"/>
      <c r="E71" s="115"/>
      <c r="F71" s="117" t="s">
        <v>44</v>
      </c>
      <c r="G71" s="117"/>
      <c r="H71" s="117"/>
      <c r="I71" s="117"/>
      <c r="J71" s="117"/>
      <c r="K71" s="115" t="s">
        <v>4</v>
      </c>
      <c r="L71" s="115"/>
      <c r="M71" s="115"/>
      <c r="N71" s="115"/>
      <c r="O71" s="115"/>
      <c r="P71" s="115"/>
      <c r="Q71" s="117" t="s">
        <v>5</v>
      </c>
      <c r="R71" s="117"/>
      <c r="S71" s="117"/>
      <c r="T71" s="117"/>
      <c r="U71" s="117"/>
      <c r="V71" s="117"/>
      <c r="W71" s="5"/>
    </row>
    <row r="72" spans="2:24" ht="10.5" customHeight="1">
      <c r="B72" s="6"/>
      <c r="C72" s="113"/>
      <c r="D72" s="113"/>
      <c r="E72" s="113"/>
      <c r="F72" s="112" t="s">
        <v>42</v>
      </c>
      <c r="G72" s="112"/>
      <c r="H72" s="112"/>
      <c r="I72" s="112"/>
      <c r="J72" s="112"/>
      <c r="K72" s="116" t="s">
        <v>43</v>
      </c>
      <c r="L72" s="116"/>
      <c r="M72" s="116"/>
      <c r="N72" s="116"/>
      <c r="O72" s="116"/>
      <c r="P72" s="116"/>
      <c r="Q72" s="116" t="s">
        <v>45</v>
      </c>
      <c r="R72" s="116"/>
      <c r="S72" s="116"/>
      <c r="T72" s="116"/>
      <c r="U72" s="116"/>
      <c r="V72" s="116"/>
      <c r="W72" s="8"/>
    </row>
    <row r="76" spans="2:24"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2:24"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2:24"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2:24"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2:24"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5:24"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5:24"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5:24"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5:24"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</sheetData>
  <sheetProtection selectLockedCells="1"/>
  <dataConsolidate/>
  <mergeCells count="180">
    <mergeCell ref="J60:P60"/>
    <mergeCell ref="R60:V60"/>
    <mergeCell ref="J61:P61"/>
    <mergeCell ref="R61:V61"/>
    <mergeCell ref="C50:H50"/>
    <mergeCell ref="J50:P50"/>
    <mergeCell ref="R50:V50"/>
    <mergeCell ref="J46:M46"/>
    <mergeCell ref="N46:P46"/>
    <mergeCell ref="R46:V46"/>
    <mergeCell ref="C54:H54"/>
    <mergeCell ref="J54:P54"/>
    <mergeCell ref="R54:V54"/>
    <mergeCell ref="J53:P53"/>
    <mergeCell ref="R53:V53"/>
    <mergeCell ref="R51:V51"/>
    <mergeCell ref="J55:P55"/>
    <mergeCell ref="J57:P57"/>
    <mergeCell ref="J59:P59"/>
    <mergeCell ref="R55:V55"/>
    <mergeCell ref="R57:V57"/>
    <mergeCell ref="R59:V59"/>
    <mergeCell ref="J56:P56"/>
    <mergeCell ref="R56:V56"/>
    <mergeCell ref="J58:P58"/>
    <mergeCell ref="R58:V58"/>
    <mergeCell ref="C53:H53"/>
    <mergeCell ref="C48:H48"/>
    <mergeCell ref="J48:P48"/>
    <mergeCell ref="C51:H51"/>
    <mergeCell ref="C52:H52"/>
    <mergeCell ref="J51:P51"/>
    <mergeCell ref="J52:P52"/>
    <mergeCell ref="E30:V30"/>
    <mergeCell ref="F71:J71"/>
    <mergeCell ref="U67:V67"/>
    <mergeCell ref="R63:V63"/>
    <mergeCell ref="C63:H63"/>
    <mergeCell ref="N44:P44"/>
    <mergeCell ref="J44:M44"/>
    <mergeCell ref="C32:V32"/>
    <mergeCell ref="N39:R39"/>
    <mergeCell ref="C42:V42"/>
    <mergeCell ref="C43:I43"/>
    <mergeCell ref="K69:P69"/>
    <mergeCell ref="S67:T67"/>
    <mergeCell ref="C66:E66"/>
    <mergeCell ref="J49:P49"/>
    <mergeCell ref="R52:V52"/>
    <mergeCell ref="R49:V49"/>
    <mergeCell ref="S33:V33"/>
    <mergeCell ref="L28:O28"/>
    <mergeCell ref="N43:P43"/>
    <mergeCell ref="P38:R38"/>
    <mergeCell ref="S38:V38"/>
    <mergeCell ref="J45:M45"/>
    <mergeCell ref="N45:P45"/>
    <mergeCell ref="R48:V48"/>
    <mergeCell ref="F47:H47"/>
    <mergeCell ref="J47:P47"/>
    <mergeCell ref="Q43:V43"/>
    <mergeCell ref="Q47:V47"/>
    <mergeCell ref="N38:O38"/>
    <mergeCell ref="C39:M39"/>
    <mergeCell ref="C40:V40"/>
    <mergeCell ref="C37:M37"/>
    <mergeCell ref="S39:V39"/>
    <mergeCell ref="P34:R34"/>
    <mergeCell ref="S36:V36"/>
    <mergeCell ref="P35:R35"/>
    <mergeCell ref="P36:R36"/>
    <mergeCell ref="S34:V34"/>
    <mergeCell ref="O12:V12"/>
    <mergeCell ref="F12:N12"/>
    <mergeCell ref="R45:V45"/>
    <mergeCell ref="P28:V28"/>
    <mergeCell ref="N34:O34"/>
    <mergeCell ref="N37:O37"/>
    <mergeCell ref="P37:R37"/>
    <mergeCell ref="N29:V29"/>
    <mergeCell ref="L29:M29"/>
    <mergeCell ref="S37:V37"/>
    <mergeCell ref="J23:L23"/>
    <mergeCell ref="J43:M43"/>
    <mergeCell ref="C26:V26"/>
    <mergeCell ref="F27:K27"/>
    <mergeCell ref="N27:Q27"/>
    <mergeCell ref="L27:M27"/>
    <mergeCell ref="T27:V27"/>
    <mergeCell ref="C27:E27"/>
    <mergeCell ref="N35:O35"/>
    <mergeCell ref="N36:O36"/>
    <mergeCell ref="S35:V35"/>
    <mergeCell ref="N33:O33"/>
    <mergeCell ref="C28:E28"/>
    <mergeCell ref="C15:E15"/>
    <mergeCell ref="C16:E16"/>
    <mergeCell ref="Q14:V14"/>
    <mergeCell ref="C14:E14"/>
    <mergeCell ref="F15:O15"/>
    <mergeCell ref="C17:V17"/>
    <mergeCell ref="C18:V18"/>
    <mergeCell ref="F16:H16"/>
    <mergeCell ref="L16:O16"/>
    <mergeCell ref="F13:O14"/>
    <mergeCell ref="P15:P16"/>
    <mergeCell ref="Q15:V16"/>
    <mergeCell ref="I16:K16"/>
    <mergeCell ref="O8:V8"/>
    <mergeCell ref="O9:V9"/>
    <mergeCell ref="O10:V10"/>
    <mergeCell ref="O11:V11"/>
    <mergeCell ref="F5:R5"/>
    <mergeCell ref="O6:V6"/>
    <mergeCell ref="O7:V7"/>
    <mergeCell ref="F3:M4"/>
    <mergeCell ref="N3:V4"/>
    <mergeCell ref="T5:V5"/>
    <mergeCell ref="F72:J72"/>
    <mergeCell ref="C72:E72"/>
    <mergeCell ref="B71:E71"/>
    <mergeCell ref="K72:P72"/>
    <mergeCell ref="K71:P71"/>
    <mergeCell ref="Q71:V71"/>
    <mergeCell ref="Q72:V72"/>
    <mergeCell ref="F66:G66"/>
    <mergeCell ref="F67:G67"/>
    <mergeCell ref="U66:V66"/>
    <mergeCell ref="M66:O66"/>
    <mergeCell ref="M67:O67"/>
    <mergeCell ref="G70:I70"/>
    <mergeCell ref="P66:R66"/>
    <mergeCell ref="P67:R67"/>
    <mergeCell ref="S66:T66"/>
    <mergeCell ref="C68:V68"/>
    <mergeCell ref="H66:I66"/>
    <mergeCell ref="R62:V62"/>
    <mergeCell ref="C67:E67"/>
    <mergeCell ref="H67:I67"/>
    <mergeCell ref="J66:L66"/>
    <mergeCell ref="J67:L67"/>
    <mergeCell ref="C65:V65"/>
    <mergeCell ref="I63:Q63"/>
    <mergeCell ref="R27:S27"/>
    <mergeCell ref="C23:F23"/>
    <mergeCell ref="C24:F24"/>
    <mergeCell ref="J24:L24"/>
    <mergeCell ref="C30:D30"/>
    <mergeCell ref="C33:M33"/>
    <mergeCell ref="C34:M34"/>
    <mergeCell ref="J62:P62"/>
    <mergeCell ref="C49:H49"/>
    <mergeCell ref="C29:E29"/>
    <mergeCell ref="R44:V44"/>
    <mergeCell ref="P33:R33"/>
    <mergeCell ref="F28:K28"/>
    <mergeCell ref="F29:K29"/>
    <mergeCell ref="C35:M35"/>
    <mergeCell ref="C36:M36"/>
    <mergeCell ref="C38:M38"/>
    <mergeCell ref="M20:V20"/>
    <mergeCell ref="M21:V21"/>
    <mergeCell ref="G19:I19"/>
    <mergeCell ref="M22:V22"/>
    <mergeCell ref="C19:F19"/>
    <mergeCell ref="M23:V23"/>
    <mergeCell ref="G23:I23"/>
    <mergeCell ref="G24:I24"/>
    <mergeCell ref="M24:V24"/>
    <mergeCell ref="M19:V19"/>
    <mergeCell ref="J19:L19"/>
    <mergeCell ref="C20:F20"/>
    <mergeCell ref="C21:F21"/>
    <mergeCell ref="C22:F22"/>
    <mergeCell ref="J20:L20"/>
    <mergeCell ref="J21:L21"/>
    <mergeCell ref="J22:L22"/>
    <mergeCell ref="G22:I22"/>
    <mergeCell ref="G20:I20"/>
    <mergeCell ref="G21:I21"/>
  </mergeCells>
  <phoneticPr fontId="0" type="noConversion"/>
  <pageMargins left="0.25" right="0.25" top="0.75" bottom="0.75" header="0.3" footer="0.3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Smlouva</vt:lpstr>
      <vt:lpstr>Smlouva!Oblast_tisku</vt:lpstr>
    </vt:vector>
  </TitlesOfParts>
  <Company>Highspeed Cabling CZ, s.r.o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mprazan</dc:creator>
  <cp:lastModifiedBy>SARDEGNA TRAVEL - Veronika Melicharová</cp:lastModifiedBy>
  <cp:lastPrinted>2024-04-11T07:47:00Z</cp:lastPrinted>
  <dcterms:created xsi:type="dcterms:W3CDTF">2004-02-27T13:24:14Z</dcterms:created>
  <dcterms:modified xsi:type="dcterms:W3CDTF">2026-03-31T09:24:41Z</dcterms:modified>
</cp:coreProperties>
</file>